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65521" windowWidth="916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<sst xmlns="http://schemas.openxmlformats.org/spreadsheetml/2006/main" count="134" uniqueCount="124">
  <si>
    <t>项目名称</t>
  </si>
  <si>
    <t>申请单位</t>
  </si>
  <si>
    <t>合作单位</t>
  </si>
  <si>
    <t>单位地址</t>
  </si>
  <si>
    <t>邮政编码</t>
  </si>
  <si>
    <t>申请金额</t>
  </si>
  <si>
    <t>申请类别</t>
  </si>
  <si>
    <t>姓名</t>
  </si>
  <si>
    <t>性别</t>
  </si>
  <si>
    <t>出生年月</t>
  </si>
  <si>
    <t>职务</t>
  </si>
  <si>
    <t>职称</t>
  </si>
  <si>
    <t>电子邮箱</t>
  </si>
  <si>
    <t>预算科目</t>
  </si>
  <si>
    <t>科研业务费</t>
  </si>
  <si>
    <t>小型仪器设备费</t>
  </si>
  <si>
    <t>科研劳务费</t>
  </si>
  <si>
    <t>完成时间</t>
  </si>
  <si>
    <t>学历</t>
  </si>
  <si>
    <t>项目组成员（包括副组长）</t>
  </si>
  <si>
    <t>姓名</t>
  </si>
  <si>
    <t>分工情况</t>
  </si>
  <si>
    <t>身份证号</t>
  </si>
  <si>
    <t>手机</t>
  </si>
  <si>
    <t>电话</t>
  </si>
  <si>
    <t>六、区（县）教育行政部门推荐意见</t>
  </si>
  <si>
    <t>实验材料费</t>
  </si>
  <si>
    <t>其他费用</t>
  </si>
  <si>
    <r>
      <t>五、经费预算</t>
    </r>
    <r>
      <rPr>
        <sz val="12"/>
        <rFont val="宋体"/>
        <family val="0"/>
      </rPr>
      <t>（单位：元）</t>
    </r>
  </si>
  <si>
    <t>四、项目的预期研究成果</t>
  </si>
  <si>
    <t>三、项目实施方案</t>
  </si>
  <si>
    <t>二、立项依据</t>
  </si>
  <si>
    <t>（盖章）</t>
  </si>
  <si>
    <t>（中小学教育类）</t>
  </si>
  <si>
    <r>
      <t>项目单位</t>
    </r>
    <r>
      <rPr>
        <sz val="12"/>
        <rFont val="仿宋"/>
        <family val="3"/>
      </rPr>
      <t>（盖章）</t>
    </r>
    <r>
      <rPr>
        <sz val="14"/>
        <rFont val="黑体"/>
        <family val="0"/>
      </rPr>
      <t>：</t>
    </r>
  </si>
  <si>
    <t>项  目  名  称：</t>
  </si>
  <si>
    <t>所  属  区  县：</t>
  </si>
  <si>
    <t>项 目 负 责 人：</t>
  </si>
  <si>
    <t>申  报  日  期：</t>
  </si>
  <si>
    <t>上海市教育委员会</t>
  </si>
  <si>
    <t>2013年制</t>
  </si>
  <si>
    <t>一、项目基本情况表</t>
  </si>
  <si>
    <t>至</t>
  </si>
  <si>
    <t>重点项目</t>
  </si>
  <si>
    <t>一般项目</t>
  </si>
  <si>
    <t>万元</t>
  </si>
  <si>
    <t>（负责人）
项目组长</t>
  </si>
  <si>
    <t/>
  </si>
  <si>
    <t>专业职务及研究专长</t>
  </si>
  <si>
    <t>附件1：</t>
  </si>
  <si>
    <t>2.计划进度（项目实施阶段、主要步骤及完成任务）</t>
  </si>
  <si>
    <t>3.本项目的特色与创新之处</t>
  </si>
  <si>
    <t>预期的研究成果、提供成果的形式及适用范围</t>
  </si>
  <si>
    <t>项目支出预计：</t>
  </si>
  <si>
    <t>依据及说明</t>
  </si>
  <si>
    <t>区县配套经费</t>
  </si>
  <si>
    <t>学校自配经费</t>
  </si>
  <si>
    <t>其他来源经费</t>
  </si>
  <si>
    <t>项目经费合计</t>
  </si>
  <si>
    <t>经费来源</t>
  </si>
  <si>
    <t>经费来源</t>
  </si>
  <si>
    <r>
      <t xml:space="preserve">金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额</t>
    </r>
    <r>
      <rPr>
        <sz val="12"/>
        <rFont val="宋体"/>
        <family val="0"/>
      </rPr>
      <t xml:space="preserve"> （万元）</t>
    </r>
  </si>
  <si>
    <r>
      <t xml:space="preserve">备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</si>
  <si>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t>七、上海市教育委员会审核意见</t>
  </si>
  <si>
    <t>负责人：</t>
  </si>
  <si>
    <t>教委项目经费</t>
  </si>
  <si>
    <r>
      <t xml:space="preserve">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章：</t>
    </r>
  </si>
  <si>
    <t>填　表　说　明</t>
  </si>
  <si>
    <t>二、“项目负责人”应为开展项目研究后对项目实施研究与管理的实际负责人，一般只能填写一人。项目组成员不得超过10人。</t>
  </si>
  <si>
    <t>三、填写内容应简明扼要，突出重点和关键。</t>
  </si>
  <si>
    <r>
      <t>四、</t>
    </r>
    <r>
      <rPr>
        <sz val="12"/>
        <color indexed="8"/>
        <rFont val="宋体"/>
        <family val="0"/>
      </rPr>
      <t>申报书一式5份（要求计算机打印填表）</t>
    </r>
  </si>
  <si>
    <t>预计金额（元）</t>
  </si>
  <si>
    <t>阶段名称</t>
  </si>
  <si>
    <t>阶段名称</t>
  </si>
  <si>
    <t>时间节点</t>
  </si>
  <si>
    <t>计划目标及完成任务</t>
  </si>
  <si>
    <t>备注：</t>
  </si>
  <si>
    <r>
      <t xml:space="preserve">合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计</t>
    </r>
  </si>
  <si>
    <t>一、项目申报书由项目负责人和申报学校填报。</t>
  </si>
  <si>
    <t>所属区县</t>
  </si>
  <si>
    <t>完成时间</t>
  </si>
  <si>
    <t>学历</t>
  </si>
  <si>
    <t>电话</t>
  </si>
  <si>
    <t>手机</t>
  </si>
  <si>
    <t>名称</t>
  </si>
  <si>
    <t>单位</t>
  </si>
  <si>
    <t>区县</t>
  </si>
  <si>
    <t>负责人</t>
  </si>
  <si>
    <t>日期</t>
  </si>
  <si>
    <t>类别</t>
  </si>
  <si>
    <t>金额</t>
  </si>
  <si>
    <t>地址</t>
  </si>
  <si>
    <t>邮编</t>
  </si>
  <si>
    <t>合作</t>
  </si>
  <si>
    <t>出生</t>
  </si>
  <si>
    <t>身份证</t>
  </si>
  <si>
    <t>邮箱</t>
  </si>
  <si>
    <t>专业职务</t>
  </si>
  <si>
    <t>分工</t>
  </si>
  <si>
    <t>二、依据</t>
  </si>
  <si>
    <t>三、实施方案</t>
  </si>
  <si>
    <t>3.项目特色</t>
  </si>
  <si>
    <t>四、预期成果</t>
  </si>
  <si>
    <t>科目</t>
  </si>
  <si>
    <t>依据</t>
  </si>
  <si>
    <t>备注</t>
  </si>
  <si>
    <t>六、区县意见</t>
  </si>
  <si>
    <t>七、教委意见</t>
  </si>
  <si>
    <t>项目经费预算：</t>
  </si>
  <si>
    <r>
      <t>（注：如成员超过1</t>
    </r>
    <r>
      <rPr>
        <sz val="12"/>
        <rFont val="宋体"/>
        <family val="0"/>
      </rPr>
      <t>0人，请填写主要参与人员）</t>
    </r>
  </si>
  <si>
    <r>
      <t>（注：如有图表类的内容，请用W</t>
    </r>
    <r>
      <rPr>
        <sz val="12"/>
        <rFont val="宋体"/>
        <family val="0"/>
      </rPr>
      <t>ORD文本作为附件说明，下同）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</si>
  <si>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项目研究意义、项目的需求分析及拟解决的关键问题、项目实施基础（叙述精炼，表格内</t>
    </r>
    <r>
      <rPr>
        <sz val="12"/>
        <rFont val="宋体"/>
        <family val="0"/>
      </rPr>
      <t>不超过1000字，下同</t>
    </r>
    <r>
      <rPr>
        <sz val="12"/>
        <rFont val="宋体"/>
        <family val="0"/>
      </rPr>
      <t>）</t>
    </r>
  </si>
  <si>
    <t>1.项目目标、项目内容和主要任务</t>
  </si>
  <si>
    <r>
      <t>P.</t>
    </r>
    <r>
      <rPr>
        <sz val="12"/>
        <rFont val="宋体"/>
        <family val="0"/>
      </rPr>
      <t>3</t>
    </r>
  </si>
  <si>
    <t>P.4</t>
  </si>
  <si>
    <t>P.10</t>
  </si>
  <si>
    <t>P.9</t>
  </si>
  <si>
    <t>P.8</t>
  </si>
  <si>
    <t>P.7</t>
  </si>
  <si>
    <t>P.6</t>
  </si>
  <si>
    <t>P.5</t>
  </si>
  <si>
    <r>
      <t>P</t>
    </r>
    <r>
      <rPr>
        <sz val="12"/>
        <rFont val="宋体"/>
        <family val="0"/>
      </rPr>
      <t>.2</t>
    </r>
  </si>
  <si>
    <t>2013年度教育信息技术应用研究项目</t>
  </si>
  <si>
    <t>申  报  书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</si>
</sst>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\ &quot;年      月      日&quot;"/>
    <numFmt numFmtId="181" formatCode="yyyy&quot;年&quot;m&quot;月&quot;d&quot;日&quot;;@"/>
    <numFmt numFmtId="182" formatCode="0000\ &quot;年&quot;"/>
    <numFmt numFmtId="183" formatCode="0\ &quot;月&quot;"/>
    <numFmt numFmtId="184" formatCode="00\ &quot;日&quot;"/>
    <numFmt numFmtId="185" formatCode="0\ &quot;日&quot;"/>
    <numFmt numFmtId="186" formatCode="0_);[Red]\(0\)"/>
    <numFmt numFmtId="187" formatCode="[$-F800]dddd\,\ mmmm\ dd\,\ yyyy"/>
    <numFmt numFmtId="188" formatCode="0\ &quot;万元&quot;"/>
    <numFmt numFmtId="189" formatCode="0\ &quot;元&quot;"/>
    <numFmt numFmtId="190" formatCode="0.00_ "/>
  </numFmts>
  <fonts count="34">
    <font>
      <sz val="12"/>
      <name val="宋体"/>
      <family val="0"/>
    </font>
    <font>
      <sz val="12"/>
      <name val="Times New Roman"/>
      <family val="1"/>
    </font>
    <font>
      <sz val="12"/>
      <name val="ˎ̥"/>
      <family val="2"/>
    </font>
    <font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微软雅黑"/>
      <family val="0"/>
    </font>
    <font>
      <sz val="16"/>
      <name val="宋体"/>
      <family val="0"/>
    </font>
    <font>
      <sz val="18"/>
      <name val="黑体"/>
      <family val="0"/>
    </font>
    <font>
      <sz val="14"/>
      <name val="黑体"/>
      <family val="0"/>
    </font>
    <font>
      <sz val="12"/>
      <name val="仿宋"/>
      <family val="3"/>
    </font>
    <font>
      <sz val="10.5"/>
      <name val="宋体"/>
      <family val="0"/>
    </font>
    <font>
      <sz val="14"/>
      <name val="仿宋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16" borderId="8" applyNumberFormat="0" applyAlignment="0" applyProtection="0"/>
    <xf numFmtId="0" fontId="3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0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left" vertical="center"/>
      <protection hidden="1" locked="0"/>
    </xf>
    <xf numFmtId="0" fontId="14" fillId="0" borderId="0" xfId="0" applyFont="1" applyBorder="1" applyAlignment="1" applyProtection="1">
      <alignment horizontal="center" vertical="center"/>
      <protection hidden="1" locked="0"/>
    </xf>
    <xf numFmtId="0" fontId="14" fillId="0" borderId="0" xfId="0" applyNumberFormat="1" applyFont="1" applyBorder="1" applyAlignment="1" applyProtection="1">
      <alignment horizontal="left" vertical="center"/>
      <protection hidden="1" locked="0"/>
    </xf>
    <xf numFmtId="186" fontId="14" fillId="0" borderId="0" xfId="0" applyNumberFormat="1" applyFont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textRotation="255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80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182" fontId="0" fillId="0" borderId="15" xfId="0" applyNumberFormat="1" applyFont="1" applyBorder="1" applyAlignment="1" applyProtection="1">
      <alignment horizontal="right" vertical="center" shrinkToFit="1"/>
      <protection hidden="1"/>
    </xf>
    <xf numFmtId="183" fontId="0" fillId="0" borderId="15" xfId="0" applyNumberFormat="1" applyFont="1" applyBorder="1" applyAlignment="1" applyProtection="1">
      <alignment horizontal="center" vertical="center" shrinkToFit="1"/>
      <protection hidden="1"/>
    </xf>
    <xf numFmtId="185" fontId="0" fillId="0" borderId="15" xfId="0" applyNumberFormat="1" applyFont="1" applyBorder="1" applyAlignment="1" applyProtection="1">
      <alignment horizontal="left" vertical="center" shrinkToFit="1"/>
      <protection hidden="1"/>
    </xf>
    <xf numFmtId="180" fontId="0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vertical="center" shrinkToFit="1"/>
      <protection locked="0"/>
    </xf>
    <xf numFmtId="183" fontId="0" fillId="0" borderId="10" xfId="0" applyNumberFormat="1" applyFont="1" applyBorder="1" applyAlignment="1" applyProtection="1">
      <alignment horizontal="center" vertical="center" shrinkToFit="1"/>
      <protection locked="0"/>
    </xf>
    <xf numFmtId="185" fontId="0" fillId="0" borderId="10" xfId="0" applyNumberFormat="1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vertical="top" wrapText="1"/>
      <protection hidden="1"/>
    </xf>
    <xf numFmtId="0" fontId="0" fillId="0" borderId="18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188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90" fontId="0" fillId="0" borderId="0" xfId="33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left" vertical="center" wrapText="1" indent="1"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1" fillId="0" borderId="28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 wrapText="1"/>
      <protection hidden="1" locked="0"/>
    </xf>
    <xf numFmtId="0" fontId="0" fillId="0" borderId="31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0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18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188" fontId="0" fillId="0" borderId="32" xfId="0" applyNumberFormat="1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87" fontId="3" fillId="0" borderId="10" xfId="0" applyNumberFormat="1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left" vertical="center" wrapText="1" indent="1"/>
      <protection hidden="1"/>
    </xf>
    <xf numFmtId="0" fontId="0" fillId="0" borderId="27" xfId="0" applyFont="1" applyBorder="1" applyAlignment="1" applyProtection="1">
      <alignment horizontal="left" vertical="center" wrapText="1" indent="1"/>
      <protection hidden="1"/>
    </xf>
    <xf numFmtId="0" fontId="0" fillId="0" borderId="14" xfId="0" applyFont="1" applyBorder="1" applyAlignment="1" applyProtection="1">
      <alignment horizontal="left" vertical="center" wrapText="1" indent="1"/>
      <protection hidden="1"/>
    </xf>
    <xf numFmtId="0" fontId="0" fillId="0" borderId="28" xfId="0" applyFont="1" applyBorder="1" applyAlignment="1" applyProtection="1">
      <alignment horizontal="left" vertical="top" wrapText="1" indent="1"/>
      <protection hidden="1" locked="0"/>
    </xf>
    <xf numFmtId="0" fontId="0" fillId="0" borderId="0" xfId="0" applyFont="1" applyBorder="1" applyAlignment="1" applyProtection="1">
      <alignment horizontal="left" vertical="top" wrapText="1" indent="1"/>
      <protection hidden="1" locked="0"/>
    </xf>
    <xf numFmtId="0" fontId="0" fillId="0" borderId="17" xfId="0" applyFont="1" applyBorder="1" applyAlignment="1" applyProtection="1">
      <alignment horizontal="left" vertical="top" wrapText="1" indent="1"/>
      <protection hidden="1" locked="0"/>
    </xf>
    <xf numFmtId="0" fontId="0" fillId="0" borderId="15" xfId="0" applyFont="1" applyBorder="1" applyAlignment="1" applyProtection="1">
      <alignment horizontal="left" vertical="top" wrapText="1" indent="1"/>
      <protection hidden="1"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distributed" vertical="center"/>
      <protection hidden="1"/>
    </xf>
    <xf numFmtId="189" fontId="0" fillId="0" borderId="23" xfId="0" applyNumberFormat="1" applyFont="1" applyBorder="1" applyAlignment="1" applyProtection="1">
      <alignment horizontal="center" vertical="center" wrapText="1"/>
      <protection hidden="1" locked="0"/>
    </xf>
    <xf numFmtId="0" fontId="0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 textRotation="255" wrapText="1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 quotePrefix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vertical="top" wrapText="1"/>
      <protection hidden="1" locked="0"/>
    </xf>
    <xf numFmtId="0" fontId="0" fillId="0" borderId="43" xfId="0" applyFont="1" applyBorder="1" applyAlignment="1" applyProtection="1">
      <alignment vertical="top" wrapText="1"/>
      <protection hidden="1" locked="0"/>
    </xf>
    <xf numFmtId="0" fontId="0" fillId="0" borderId="44" xfId="0" applyFont="1" applyBorder="1" applyAlignment="1" applyProtection="1">
      <alignment vertical="top" wrapText="1"/>
      <protection hidden="1" locked="0"/>
    </xf>
    <xf numFmtId="0" fontId="0" fillId="0" borderId="28" xfId="0" applyFont="1" applyBorder="1" applyAlignment="1" applyProtection="1">
      <alignment vertical="top" wrapText="1"/>
      <protection hidden="1" locked="0"/>
    </xf>
    <xf numFmtId="0" fontId="0" fillId="0" borderId="0" xfId="0" applyFont="1" applyBorder="1" applyAlignment="1" applyProtection="1">
      <alignment vertical="top" wrapText="1"/>
      <protection hidden="1" locked="0"/>
    </xf>
    <xf numFmtId="0" fontId="0" fillId="0" borderId="16" xfId="0" applyFont="1" applyBorder="1" applyAlignment="1" applyProtection="1">
      <alignment vertical="top" wrapText="1"/>
      <protection hidden="1" locked="0"/>
    </xf>
    <xf numFmtId="0" fontId="0" fillId="0" borderId="17" xfId="0" applyFont="1" applyBorder="1" applyAlignment="1" applyProtection="1">
      <alignment vertical="top" wrapText="1"/>
      <protection hidden="1" locked="0"/>
    </xf>
    <xf numFmtId="0" fontId="0" fillId="0" borderId="15" xfId="0" applyFont="1" applyBorder="1" applyAlignment="1" applyProtection="1">
      <alignment vertical="top" wrapText="1"/>
      <protection hidden="1" locked="0"/>
    </xf>
    <xf numFmtId="0" fontId="0" fillId="0" borderId="18" xfId="0" applyFont="1" applyBorder="1" applyAlignment="1" applyProtection="1">
      <alignment vertical="top" wrapText="1"/>
      <protection hidden="1"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38"/>
  <sheetViews>
    <sheetView showGridLines="0" tabSelected="1" zoomScalePageLayoutView="0" workbookViewId="0" topLeftCell="A1">
      <selection activeCell="B3" sqref="B3:I3"/>
    </sheetView>
  </sheetViews>
  <sheetFormatPr defaultColWidth="7.625" defaultRowHeight="30.75" customHeight="1"/>
  <cols>
    <col min="1" max="16384" width="7.625" style="1" customWidth="1"/>
  </cols>
  <sheetData>
    <row r="1" spans="1:10" ht="30.75" customHeight="1">
      <c r="A1" s="161" t="s">
        <v>49</v>
      </c>
      <c r="B1" s="161"/>
      <c r="C1" s="16"/>
      <c r="D1" s="16"/>
      <c r="E1" s="16"/>
      <c r="F1" s="16"/>
      <c r="G1" s="16"/>
      <c r="H1" s="16"/>
      <c r="I1" s="160" t="str">
        <f>IF(J47=1,"重点项目","一般项目")</f>
        <v>重点项目</v>
      </c>
      <c r="J1" s="160"/>
    </row>
    <row r="2" spans="1:10" ht="30.7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0.75" customHeight="1">
      <c r="A3" s="16"/>
      <c r="B3" s="121" t="s">
        <v>122</v>
      </c>
      <c r="C3" s="121"/>
      <c r="D3" s="121"/>
      <c r="E3" s="121"/>
      <c r="F3" s="121"/>
      <c r="G3" s="121"/>
      <c r="H3" s="121"/>
      <c r="I3" s="121"/>
      <c r="J3" s="17"/>
    </row>
    <row r="4" spans="1:10" ht="30.75" customHeight="1">
      <c r="A4" s="17"/>
      <c r="B4" s="17"/>
      <c r="C4" s="17"/>
      <c r="D4" s="17"/>
      <c r="E4" s="16"/>
      <c r="F4" s="17"/>
      <c r="G4" s="17"/>
      <c r="H4" s="17"/>
      <c r="I4" s="17"/>
      <c r="J4" s="17"/>
    </row>
    <row r="5" spans="1:10" ht="30.75" customHeight="1">
      <c r="A5" s="17"/>
      <c r="B5" s="17"/>
      <c r="C5" s="17"/>
      <c r="D5" s="121" t="s">
        <v>33</v>
      </c>
      <c r="E5" s="121"/>
      <c r="F5" s="121"/>
      <c r="G5" s="121"/>
      <c r="H5" s="17"/>
      <c r="I5" s="17"/>
      <c r="J5" s="17"/>
    </row>
    <row r="6" spans="1:10" ht="30.75" customHeight="1">
      <c r="A6" s="17"/>
      <c r="B6" s="17"/>
      <c r="C6" s="17"/>
      <c r="D6" s="17"/>
      <c r="E6" s="16"/>
      <c r="F6" s="17"/>
      <c r="G6" s="17"/>
      <c r="H6" s="17"/>
      <c r="I6" s="17"/>
      <c r="J6" s="17"/>
    </row>
    <row r="7" spans="1:10" ht="30.75" customHeight="1">
      <c r="A7" s="17"/>
      <c r="B7" s="17"/>
      <c r="C7" s="17"/>
      <c r="D7" s="121" t="s">
        <v>123</v>
      </c>
      <c r="E7" s="121"/>
      <c r="F7" s="121"/>
      <c r="G7" s="121"/>
      <c r="H7" s="17"/>
      <c r="I7" s="17"/>
      <c r="J7" s="17"/>
    </row>
    <row r="8" spans="1:10" ht="30.7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30.75" customHeight="1">
      <c r="A9" s="17"/>
      <c r="B9" s="17"/>
      <c r="C9" s="17"/>
      <c r="D9" s="17"/>
      <c r="E9" s="100">
        <f>IF(C46="","",C46)</f>
      </c>
      <c r="F9" s="100"/>
      <c r="G9" s="100"/>
      <c r="H9" s="100"/>
      <c r="I9" s="17"/>
      <c r="J9" s="17"/>
    </row>
    <row r="10" spans="1:10" ht="30.75" customHeight="1">
      <c r="A10" s="16"/>
      <c r="B10" s="104" t="s">
        <v>35</v>
      </c>
      <c r="C10" s="104"/>
      <c r="D10" s="104"/>
      <c r="E10" s="101"/>
      <c r="F10" s="101"/>
      <c r="G10" s="101"/>
      <c r="H10" s="101"/>
      <c r="I10" s="18"/>
      <c r="J10" s="19"/>
    </row>
    <row r="11" spans="1:10" ht="30.75" customHeight="1">
      <c r="A11" s="16"/>
      <c r="B11" s="20"/>
      <c r="C11" s="20"/>
      <c r="D11" s="19"/>
      <c r="E11" s="100">
        <f>IF(C49="","",C49)</f>
      </c>
      <c r="F11" s="100"/>
      <c r="G11" s="100"/>
      <c r="H11" s="100"/>
      <c r="I11" s="19"/>
      <c r="J11" s="19"/>
    </row>
    <row r="12" spans="1:10" ht="30.75" customHeight="1">
      <c r="A12" s="16"/>
      <c r="B12" s="104" t="s">
        <v>34</v>
      </c>
      <c r="C12" s="104"/>
      <c r="D12" s="104"/>
      <c r="E12" s="101"/>
      <c r="F12" s="101"/>
      <c r="G12" s="101"/>
      <c r="H12" s="101"/>
      <c r="I12" s="21"/>
      <c r="J12" s="19"/>
    </row>
    <row r="13" spans="1:10" ht="30.75" customHeight="1">
      <c r="A13" s="16"/>
      <c r="B13" s="20"/>
      <c r="C13" s="20"/>
      <c r="D13" s="19"/>
      <c r="E13" s="19"/>
      <c r="F13" s="19"/>
      <c r="G13" s="19"/>
      <c r="H13" s="19"/>
      <c r="I13" s="19"/>
      <c r="J13" s="19"/>
    </row>
    <row r="14" spans="1:10" ht="30.75" customHeight="1">
      <c r="A14" s="16"/>
      <c r="B14" s="104" t="s">
        <v>36</v>
      </c>
      <c r="C14" s="104"/>
      <c r="D14" s="104"/>
      <c r="E14" s="22"/>
      <c r="F14" s="118">
        <f>IF(I49="","",I49)</f>
      </c>
      <c r="G14" s="118"/>
      <c r="H14" s="18"/>
      <c r="I14" s="18"/>
      <c r="J14" s="19"/>
    </row>
    <row r="15" spans="1:10" ht="30.75" customHeight="1">
      <c r="A15" s="16"/>
      <c r="B15" s="20"/>
      <c r="C15" s="20"/>
      <c r="D15" s="19"/>
      <c r="E15" s="19"/>
      <c r="F15" s="19"/>
      <c r="G15" s="19"/>
      <c r="H15" s="19"/>
      <c r="I15" s="19"/>
      <c r="J15" s="19"/>
    </row>
    <row r="16" spans="1:10" ht="30.75" customHeight="1">
      <c r="A16" s="16"/>
      <c r="B16" s="104" t="s">
        <v>37</v>
      </c>
      <c r="C16" s="104"/>
      <c r="D16" s="104"/>
      <c r="E16" s="22"/>
      <c r="F16" s="118">
        <f>IF(C52="","",C52)</f>
      </c>
      <c r="G16" s="118"/>
      <c r="H16" s="18"/>
      <c r="I16" s="18"/>
      <c r="J16" s="19"/>
    </row>
    <row r="17" spans="1:10" ht="30.75" customHeight="1">
      <c r="A17" s="16"/>
      <c r="B17" s="20"/>
      <c r="C17" s="20"/>
      <c r="D17" s="19"/>
      <c r="E17" s="19"/>
      <c r="F17" s="19"/>
      <c r="G17" s="19"/>
      <c r="H17" s="19"/>
      <c r="I17" s="19"/>
      <c r="J17" s="19"/>
    </row>
    <row r="18" spans="1:10" ht="30.75" customHeight="1">
      <c r="A18" s="16"/>
      <c r="B18" s="104" t="s">
        <v>38</v>
      </c>
      <c r="C18" s="104"/>
      <c r="D18" s="104"/>
      <c r="E18" s="107" t="str">
        <f>G202&amp;"年 "&amp;H202&amp;"月 "&amp;I202&amp;"日"</f>
        <v>2013年 5月 31日</v>
      </c>
      <c r="F18" s="107"/>
      <c r="G18" s="107"/>
      <c r="H18" s="107"/>
      <c r="I18" s="18"/>
      <c r="J18" s="19"/>
    </row>
    <row r="19" spans="1:10" ht="30.75" customHeight="1">
      <c r="A19" s="20"/>
      <c r="B19" s="20"/>
      <c r="C19" s="20"/>
      <c r="D19" s="19"/>
      <c r="E19" s="19"/>
      <c r="F19" s="19"/>
      <c r="G19" s="19"/>
      <c r="H19" s="19"/>
      <c r="I19" s="19"/>
      <c r="J19" s="19"/>
    </row>
    <row r="20" spans="1:10" ht="30.75" customHeight="1">
      <c r="A20" s="16"/>
      <c r="B20" s="23"/>
      <c r="C20" s="16"/>
      <c r="D20" s="16"/>
      <c r="E20" s="16"/>
      <c r="F20" s="16"/>
      <c r="G20" s="16"/>
      <c r="H20" s="16"/>
      <c r="I20" s="23"/>
      <c r="J20" s="23"/>
    </row>
    <row r="21" spans="1:10" ht="30.75" customHeight="1">
      <c r="A21" s="23"/>
      <c r="B21" s="23"/>
      <c r="C21" s="122" t="s">
        <v>39</v>
      </c>
      <c r="D21" s="121"/>
      <c r="E21" s="121"/>
      <c r="F21" s="121"/>
      <c r="G21" s="121"/>
      <c r="H21" s="121"/>
      <c r="I21" s="23"/>
      <c r="J21" s="23"/>
    </row>
    <row r="22" spans="1:10" ht="30.75" customHeight="1">
      <c r="A22" s="23"/>
      <c r="B22" s="23"/>
      <c r="C22" s="23"/>
      <c r="D22" s="23"/>
      <c r="E22" s="115" t="s">
        <v>40</v>
      </c>
      <c r="F22" s="115"/>
      <c r="G22" s="23"/>
      <c r="H22" s="23"/>
      <c r="I22" s="23"/>
      <c r="J22" s="23"/>
    </row>
    <row r="23" spans="1:10" ht="30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30.75" customHeight="1">
      <c r="A24" s="16"/>
      <c r="B24" s="16"/>
      <c r="C24" s="16"/>
      <c r="D24" s="129" t="s">
        <v>67</v>
      </c>
      <c r="E24" s="129"/>
      <c r="F24" s="129"/>
      <c r="G24" s="129"/>
      <c r="H24" s="16"/>
      <c r="I24" s="16"/>
      <c r="J24" s="16"/>
    </row>
    <row r="25" spans="1:10" ht="30.75" customHeight="1">
      <c r="A25" s="16"/>
      <c r="B25" s="24"/>
      <c r="C25" s="16"/>
      <c r="D25" s="16"/>
      <c r="E25" s="16"/>
      <c r="F25" s="16"/>
      <c r="G25" s="16"/>
      <c r="H25" s="16"/>
      <c r="I25" s="16"/>
      <c r="J25" s="16"/>
    </row>
    <row r="26" spans="1:10" ht="30.75" customHeight="1">
      <c r="A26" s="16"/>
      <c r="B26" s="162" t="s">
        <v>78</v>
      </c>
      <c r="C26" s="162"/>
      <c r="D26" s="162"/>
      <c r="E26" s="162"/>
      <c r="F26" s="162"/>
      <c r="G26" s="162"/>
      <c r="H26" s="162"/>
      <c r="I26" s="162"/>
      <c r="J26" s="16"/>
    </row>
    <row r="27" spans="1:10" ht="30.75" customHeight="1">
      <c r="A27" s="16"/>
      <c r="B27" s="162" t="s">
        <v>68</v>
      </c>
      <c r="C27" s="162"/>
      <c r="D27" s="162"/>
      <c r="E27" s="162"/>
      <c r="F27" s="162"/>
      <c r="G27" s="162"/>
      <c r="H27" s="162"/>
      <c r="I27" s="162"/>
      <c r="J27" s="16"/>
    </row>
    <row r="28" spans="1:10" ht="30.75" customHeight="1">
      <c r="A28" s="16"/>
      <c r="B28" s="162"/>
      <c r="C28" s="162"/>
      <c r="D28" s="162"/>
      <c r="E28" s="162"/>
      <c r="F28" s="162"/>
      <c r="G28" s="162"/>
      <c r="H28" s="162"/>
      <c r="I28" s="162"/>
      <c r="J28" s="16"/>
    </row>
    <row r="29" spans="1:10" ht="30.75" customHeight="1">
      <c r="A29" s="16"/>
      <c r="B29" s="162" t="s">
        <v>69</v>
      </c>
      <c r="C29" s="162"/>
      <c r="D29" s="162"/>
      <c r="E29" s="162"/>
      <c r="F29" s="162"/>
      <c r="G29" s="162"/>
      <c r="H29" s="162"/>
      <c r="I29" s="162"/>
      <c r="J29" s="16"/>
    </row>
    <row r="30" spans="1:10" ht="30.75" customHeight="1">
      <c r="A30" s="16"/>
      <c r="B30" s="162" t="s">
        <v>70</v>
      </c>
      <c r="C30" s="162"/>
      <c r="D30" s="162"/>
      <c r="E30" s="162"/>
      <c r="F30" s="162"/>
      <c r="G30" s="162"/>
      <c r="H30" s="162"/>
      <c r="I30" s="162"/>
      <c r="J30" s="16"/>
    </row>
    <row r="31" spans="1:10" ht="30.75" customHeight="1">
      <c r="A31" s="16"/>
      <c r="B31" s="162"/>
      <c r="C31" s="162"/>
      <c r="D31" s="162"/>
      <c r="E31" s="162"/>
      <c r="F31" s="162"/>
      <c r="G31" s="162"/>
      <c r="H31" s="162"/>
      <c r="I31" s="162"/>
      <c r="J31" s="16"/>
    </row>
    <row r="32" spans="1:10" ht="30.75" customHeight="1">
      <c r="A32" s="16"/>
      <c r="B32" s="16"/>
      <c r="C32" s="16"/>
      <c r="D32" s="179"/>
      <c r="E32" s="179"/>
      <c r="F32" s="179"/>
      <c r="G32" s="179"/>
      <c r="H32" s="16"/>
      <c r="I32" s="16"/>
      <c r="J32" s="16"/>
    </row>
    <row r="33" spans="1:10" ht="30.75" customHeight="1">
      <c r="A33" s="16"/>
      <c r="B33" s="133"/>
      <c r="C33" s="133"/>
      <c r="D33" s="68"/>
      <c r="E33" s="133"/>
      <c r="F33" s="133"/>
      <c r="G33" s="133"/>
      <c r="H33" s="133"/>
      <c r="I33" s="68"/>
      <c r="J33" s="16"/>
    </row>
    <row r="34" spans="1:10" ht="30.75" customHeight="1">
      <c r="A34" s="16"/>
      <c r="B34" s="132"/>
      <c r="C34" s="132"/>
      <c r="D34" s="68"/>
      <c r="E34" s="175"/>
      <c r="F34" s="175"/>
      <c r="G34" s="175"/>
      <c r="H34" s="175"/>
      <c r="I34" s="69"/>
      <c r="J34" s="16"/>
    </row>
    <row r="35" spans="1:10" ht="30.75" customHeight="1">
      <c r="A35" s="16"/>
      <c r="B35" s="132"/>
      <c r="C35" s="132"/>
      <c r="D35" s="68"/>
      <c r="E35" s="175"/>
      <c r="F35" s="175"/>
      <c r="G35" s="175"/>
      <c r="H35" s="175"/>
      <c r="I35" s="69"/>
      <c r="J35" s="16"/>
    </row>
    <row r="36" spans="1:10" ht="30.75" customHeight="1">
      <c r="A36" s="16"/>
      <c r="B36" s="132"/>
      <c r="C36" s="132"/>
      <c r="D36" s="68"/>
      <c r="E36" s="175"/>
      <c r="F36" s="175"/>
      <c r="G36" s="175"/>
      <c r="H36" s="175"/>
      <c r="I36" s="69"/>
      <c r="J36" s="16"/>
    </row>
    <row r="37" spans="1:10" ht="30.75" customHeight="1">
      <c r="A37" s="16"/>
      <c r="B37" s="132"/>
      <c r="C37" s="132"/>
      <c r="D37" s="68"/>
      <c r="E37" s="175"/>
      <c r="F37" s="175"/>
      <c r="G37" s="175"/>
      <c r="H37" s="175"/>
      <c r="I37" s="69"/>
      <c r="J37" s="16"/>
    </row>
    <row r="38" spans="1:10" ht="30.75" customHeight="1">
      <c r="A38" s="16"/>
      <c r="B38" s="132"/>
      <c r="C38" s="132"/>
      <c r="D38" s="68"/>
      <c r="E38" s="175"/>
      <c r="F38" s="175"/>
      <c r="G38" s="175"/>
      <c r="H38" s="175"/>
      <c r="I38" s="69"/>
      <c r="J38" s="16"/>
    </row>
    <row r="39" spans="1:10" ht="30.75" customHeight="1">
      <c r="A39" s="16"/>
      <c r="B39" s="132"/>
      <c r="C39" s="132"/>
      <c r="D39" s="68"/>
      <c r="E39" s="175"/>
      <c r="F39" s="175"/>
      <c r="G39" s="175"/>
      <c r="H39" s="175"/>
      <c r="I39" s="69"/>
      <c r="J39" s="16"/>
    </row>
    <row r="40" spans="1:10" ht="30.75" customHeight="1">
      <c r="A40" s="16"/>
      <c r="B40" s="132"/>
      <c r="C40" s="132"/>
      <c r="D40" s="68"/>
      <c r="E40" s="175"/>
      <c r="F40" s="175"/>
      <c r="G40" s="175"/>
      <c r="H40" s="175"/>
      <c r="I40" s="69"/>
      <c r="J40" s="16"/>
    </row>
    <row r="41" spans="1:10" ht="30.75" customHeight="1">
      <c r="A41" s="16"/>
      <c r="B41" s="132"/>
      <c r="C41" s="132"/>
      <c r="D41" s="68"/>
      <c r="E41" s="175"/>
      <c r="F41" s="175"/>
      <c r="G41" s="175"/>
      <c r="H41" s="175"/>
      <c r="I41" s="69"/>
      <c r="J41" s="16"/>
    </row>
    <row r="42" spans="1:10" ht="30.75" customHeight="1">
      <c r="A42" s="16"/>
      <c r="B42" s="132"/>
      <c r="C42" s="132"/>
      <c r="D42" s="68"/>
      <c r="E42" s="175"/>
      <c r="F42" s="175"/>
      <c r="G42" s="175"/>
      <c r="H42" s="175"/>
      <c r="I42" s="69"/>
      <c r="J42" s="16"/>
    </row>
    <row r="43" spans="1:10" ht="30.75" customHeight="1">
      <c r="A43" s="16"/>
      <c r="B43" s="132"/>
      <c r="C43" s="132"/>
      <c r="D43" s="68"/>
      <c r="E43" s="175"/>
      <c r="F43" s="175"/>
      <c r="G43" s="175"/>
      <c r="H43" s="175"/>
      <c r="I43" s="69"/>
      <c r="J43" s="16"/>
    </row>
    <row r="44" spans="1:10" ht="30.75" customHeight="1">
      <c r="A44" s="16"/>
      <c r="I44" s="16"/>
      <c r="J44" s="16" t="s">
        <v>121</v>
      </c>
    </row>
    <row r="45" spans="1:10" s="2" customFormat="1" ht="30.75" customHeight="1">
      <c r="A45" s="25" t="s">
        <v>41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2" ht="30.75" customHeight="1">
      <c r="A46" s="116" t="s">
        <v>0</v>
      </c>
      <c r="B46" s="117"/>
      <c r="C46" s="130"/>
      <c r="D46" s="130"/>
      <c r="E46" s="130"/>
      <c r="F46" s="130"/>
      <c r="G46" s="130"/>
      <c r="H46" s="130"/>
      <c r="I46" s="130"/>
      <c r="J46" s="131"/>
      <c r="K46" s="3"/>
      <c r="L46" s="3"/>
    </row>
    <row r="47" spans="1:12" ht="30.75" customHeight="1">
      <c r="A47" s="64" t="s">
        <v>17</v>
      </c>
      <c r="B47" s="65"/>
      <c r="C47" s="105"/>
      <c r="D47" s="106"/>
      <c r="E47" s="106"/>
      <c r="F47" s="27" t="s">
        <v>42</v>
      </c>
      <c r="G47" s="106"/>
      <c r="H47" s="106"/>
      <c r="I47" s="106"/>
      <c r="J47" s="53">
        <v>1</v>
      </c>
      <c r="K47" s="3"/>
      <c r="L47" s="3"/>
    </row>
    <row r="48" spans="1:12" ht="30.75" customHeight="1">
      <c r="A48" s="64" t="s">
        <v>6</v>
      </c>
      <c r="B48" s="65"/>
      <c r="C48" s="102" t="s">
        <v>43</v>
      </c>
      <c r="D48" s="103"/>
      <c r="E48" s="103" t="s">
        <v>44</v>
      </c>
      <c r="F48" s="103"/>
      <c r="G48" s="65" t="s">
        <v>5</v>
      </c>
      <c r="H48" s="65"/>
      <c r="I48" s="52"/>
      <c r="J48" s="28" t="s">
        <v>45</v>
      </c>
      <c r="K48" s="3"/>
      <c r="L48" s="3"/>
    </row>
    <row r="49" spans="1:12" ht="30.75" customHeight="1">
      <c r="A49" s="64" t="s">
        <v>1</v>
      </c>
      <c r="B49" s="65"/>
      <c r="C49" s="125"/>
      <c r="D49" s="126"/>
      <c r="E49" s="126"/>
      <c r="F49" s="127"/>
      <c r="G49" s="102" t="s">
        <v>79</v>
      </c>
      <c r="H49" s="103"/>
      <c r="I49" s="105"/>
      <c r="J49" s="128"/>
      <c r="L49" s="3"/>
    </row>
    <row r="50" spans="1:12" ht="30.75" customHeight="1">
      <c r="A50" s="64" t="s">
        <v>3</v>
      </c>
      <c r="B50" s="65"/>
      <c r="C50" s="123"/>
      <c r="D50" s="123"/>
      <c r="E50" s="123"/>
      <c r="F50" s="123"/>
      <c r="G50" s="65" t="s">
        <v>4</v>
      </c>
      <c r="H50" s="65"/>
      <c r="I50" s="123"/>
      <c r="J50" s="124"/>
      <c r="L50" s="3"/>
    </row>
    <row r="51" spans="1:10" ht="30.75" customHeight="1">
      <c r="A51" s="64" t="s">
        <v>2</v>
      </c>
      <c r="B51" s="65"/>
      <c r="C51" s="123"/>
      <c r="D51" s="123"/>
      <c r="E51" s="123"/>
      <c r="F51" s="123"/>
      <c r="G51" s="123"/>
      <c r="H51" s="123"/>
      <c r="I51" s="123"/>
      <c r="J51" s="124"/>
    </row>
    <row r="52" spans="1:14" ht="30.75" customHeight="1">
      <c r="A52" s="134" t="s">
        <v>46</v>
      </c>
      <c r="B52" s="26" t="s">
        <v>7</v>
      </c>
      <c r="C52" s="136"/>
      <c r="D52" s="137"/>
      <c r="E52" s="65" t="s">
        <v>9</v>
      </c>
      <c r="F52" s="65"/>
      <c r="G52" s="123"/>
      <c r="H52" s="123"/>
      <c r="I52" s="26" t="s">
        <v>8</v>
      </c>
      <c r="J52" s="54"/>
      <c r="N52" s="4"/>
    </row>
    <row r="53" spans="1:12" ht="30.75" customHeight="1">
      <c r="A53" s="135"/>
      <c r="B53" s="26" t="s">
        <v>10</v>
      </c>
      <c r="C53" s="123"/>
      <c r="D53" s="123"/>
      <c r="E53" s="26" t="s">
        <v>11</v>
      </c>
      <c r="F53" s="143"/>
      <c r="G53" s="143"/>
      <c r="H53" s="26" t="s">
        <v>18</v>
      </c>
      <c r="I53" s="143"/>
      <c r="J53" s="144"/>
      <c r="L53" s="3"/>
    </row>
    <row r="54" spans="1:12" s="6" customFormat="1" ht="30.75" customHeight="1">
      <c r="A54" s="135"/>
      <c r="B54" s="65" t="s">
        <v>22</v>
      </c>
      <c r="C54" s="65"/>
      <c r="D54" s="138" t="s">
        <v>47</v>
      </c>
      <c r="E54" s="123"/>
      <c r="F54" s="123"/>
      <c r="G54" s="139" t="s">
        <v>24</v>
      </c>
      <c r="H54" s="139"/>
      <c r="I54" s="143"/>
      <c r="J54" s="144"/>
      <c r="K54" s="5"/>
      <c r="L54" s="5"/>
    </row>
    <row r="55" spans="1:12" s="6" customFormat="1" ht="30.75" customHeight="1">
      <c r="A55" s="135"/>
      <c r="B55" s="139" t="s">
        <v>12</v>
      </c>
      <c r="C55" s="139"/>
      <c r="D55" s="140"/>
      <c r="E55" s="141"/>
      <c r="F55" s="142"/>
      <c r="G55" s="139" t="s">
        <v>23</v>
      </c>
      <c r="H55" s="139"/>
      <c r="I55" s="145"/>
      <c r="J55" s="146"/>
      <c r="K55" s="5"/>
      <c r="L55" s="5"/>
    </row>
    <row r="56" spans="1:12" ht="30.75" customHeight="1">
      <c r="A56" s="135" t="s">
        <v>19</v>
      </c>
      <c r="B56" s="102" t="s">
        <v>20</v>
      </c>
      <c r="C56" s="159"/>
      <c r="D56" s="102" t="s">
        <v>48</v>
      </c>
      <c r="E56" s="103"/>
      <c r="F56" s="103"/>
      <c r="G56" s="103"/>
      <c r="H56" s="159"/>
      <c r="I56" s="65" t="s">
        <v>21</v>
      </c>
      <c r="J56" s="147"/>
      <c r="K56" s="3"/>
      <c r="L56" s="3"/>
    </row>
    <row r="57" spans="1:12" ht="30.75" customHeight="1">
      <c r="A57" s="135"/>
      <c r="B57" s="105"/>
      <c r="C57" s="151"/>
      <c r="D57" s="125"/>
      <c r="E57" s="126"/>
      <c r="F57" s="126"/>
      <c r="G57" s="126"/>
      <c r="H57" s="127"/>
      <c r="I57" s="149"/>
      <c r="J57" s="150"/>
      <c r="K57" s="3"/>
      <c r="L57" s="3"/>
    </row>
    <row r="58" spans="1:12" ht="30.75" customHeight="1">
      <c r="A58" s="135"/>
      <c r="B58" s="105"/>
      <c r="C58" s="151"/>
      <c r="D58" s="125"/>
      <c r="E58" s="126"/>
      <c r="F58" s="126"/>
      <c r="G58" s="126"/>
      <c r="H58" s="127"/>
      <c r="I58" s="149"/>
      <c r="J58" s="150"/>
      <c r="K58" s="3"/>
      <c r="L58" s="3"/>
    </row>
    <row r="59" spans="1:12" ht="30.75" customHeight="1">
      <c r="A59" s="135"/>
      <c r="B59" s="105"/>
      <c r="C59" s="151"/>
      <c r="D59" s="125"/>
      <c r="E59" s="126"/>
      <c r="F59" s="126"/>
      <c r="G59" s="126"/>
      <c r="H59" s="127"/>
      <c r="I59" s="149"/>
      <c r="J59" s="150"/>
      <c r="K59" s="3"/>
      <c r="L59" s="3"/>
    </row>
    <row r="60" spans="1:12" ht="30.75" customHeight="1">
      <c r="A60" s="135"/>
      <c r="B60" s="105"/>
      <c r="C60" s="151"/>
      <c r="D60" s="125"/>
      <c r="E60" s="126"/>
      <c r="F60" s="126"/>
      <c r="G60" s="126"/>
      <c r="H60" s="127"/>
      <c r="I60" s="149"/>
      <c r="J60" s="150"/>
      <c r="K60" s="3"/>
      <c r="L60" s="3"/>
    </row>
    <row r="61" spans="1:10" ht="30.75" customHeight="1">
      <c r="A61" s="135"/>
      <c r="B61" s="105"/>
      <c r="C61" s="151"/>
      <c r="D61" s="125"/>
      <c r="E61" s="126"/>
      <c r="F61" s="126"/>
      <c r="G61" s="126"/>
      <c r="H61" s="127"/>
      <c r="I61" s="149"/>
      <c r="J61" s="150"/>
    </row>
    <row r="62" spans="1:10" ht="30.75" customHeight="1">
      <c r="A62" s="135"/>
      <c r="B62" s="105"/>
      <c r="C62" s="151"/>
      <c r="D62" s="125"/>
      <c r="E62" s="126"/>
      <c r="F62" s="126"/>
      <c r="G62" s="126"/>
      <c r="H62" s="127"/>
      <c r="I62" s="149"/>
      <c r="J62" s="150"/>
    </row>
    <row r="63" spans="1:10" ht="30.75" customHeight="1">
      <c r="A63" s="135"/>
      <c r="B63" s="105"/>
      <c r="C63" s="151"/>
      <c r="D63" s="125"/>
      <c r="E63" s="126"/>
      <c r="F63" s="126"/>
      <c r="G63" s="126"/>
      <c r="H63" s="127"/>
      <c r="I63" s="149"/>
      <c r="J63" s="150"/>
    </row>
    <row r="64" spans="1:10" ht="30.75" customHeight="1">
      <c r="A64" s="135"/>
      <c r="B64" s="105"/>
      <c r="C64" s="151"/>
      <c r="D64" s="125"/>
      <c r="E64" s="126"/>
      <c r="F64" s="126"/>
      <c r="G64" s="126"/>
      <c r="H64" s="127"/>
      <c r="I64" s="149"/>
      <c r="J64" s="150"/>
    </row>
    <row r="65" spans="1:10" ht="30.75" customHeight="1">
      <c r="A65" s="148"/>
      <c r="B65" s="157"/>
      <c r="C65" s="158"/>
      <c r="D65" s="154"/>
      <c r="E65" s="155"/>
      <c r="F65" s="155"/>
      <c r="G65" s="155"/>
      <c r="H65" s="156"/>
      <c r="I65" s="152"/>
      <c r="J65" s="153"/>
    </row>
    <row r="66" spans="1:10" ht="30.75" customHeight="1">
      <c r="A66" s="29"/>
      <c r="B66" s="36" t="s">
        <v>109</v>
      </c>
      <c r="C66" s="16"/>
      <c r="D66" s="16"/>
      <c r="E66" s="16"/>
      <c r="F66" s="16"/>
      <c r="G66" s="16"/>
      <c r="H66" s="16"/>
      <c r="I66" s="16"/>
      <c r="J66" s="61" t="s">
        <v>113</v>
      </c>
    </row>
    <row r="67" spans="1:10" ht="30.75" customHeight="1">
      <c r="A67" s="25" t="s">
        <v>31</v>
      </c>
      <c r="B67" s="25"/>
      <c r="C67" s="25"/>
      <c r="D67" s="25"/>
      <c r="E67" s="25"/>
      <c r="F67" s="25"/>
      <c r="G67" s="25"/>
      <c r="H67" s="25"/>
      <c r="I67" s="25"/>
      <c r="J67" s="25"/>
    </row>
    <row r="68" spans="1:10" s="2" customFormat="1" ht="30.75" customHeight="1">
      <c r="A68" s="108" t="s">
        <v>111</v>
      </c>
      <c r="B68" s="109"/>
      <c r="C68" s="109"/>
      <c r="D68" s="109"/>
      <c r="E68" s="109"/>
      <c r="F68" s="109"/>
      <c r="G68" s="109"/>
      <c r="H68" s="109"/>
      <c r="I68" s="109"/>
      <c r="J68" s="30"/>
    </row>
    <row r="69" spans="1:10" s="2" customFormat="1" ht="30.75" customHeight="1">
      <c r="A69" s="111"/>
      <c r="B69" s="112"/>
      <c r="C69" s="112"/>
      <c r="D69" s="112"/>
      <c r="E69" s="112"/>
      <c r="F69" s="112"/>
      <c r="G69" s="112"/>
      <c r="H69" s="112"/>
      <c r="I69" s="112"/>
      <c r="J69" s="59"/>
    </row>
    <row r="70" spans="1:10" s="2" customFormat="1" ht="30.75" customHeight="1">
      <c r="A70" s="111"/>
      <c r="B70" s="112"/>
      <c r="C70" s="112"/>
      <c r="D70" s="112"/>
      <c r="E70" s="112"/>
      <c r="F70" s="112"/>
      <c r="G70" s="112"/>
      <c r="H70" s="112"/>
      <c r="I70" s="112"/>
      <c r="J70" s="59"/>
    </row>
    <row r="71" spans="1:10" s="2" customFormat="1" ht="30.75" customHeight="1">
      <c r="A71" s="111"/>
      <c r="B71" s="112"/>
      <c r="C71" s="112"/>
      <c r="D71" s="112"/>
      <c r="E71" s="112"/>
      <c r="F71" s="112"/>
      <c r="G71" s="112"/>
      <c r="H71" s="112"/>
      <c r="I71" s="112"/>
      <c r="J71" s="59"/>
    </row>
    <row r="72" spans="1:10" s="2" customFormat="1" ht="30.75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59"/>
    </row>
    <row r="73" spans="1:10" s="2" customFormat="1" ht="30.75" customHeight="1">
      <c r="A73" s="111"/>
      <c r="B73" s="112"/>
      <c r="C73" s="112"/>
      <c r="D73" s="112"/>
      <c r="E73" s="112"/>
      <c r="F73" s="112"/>
      <c r="G73" s="112"/>
      <c r="H73" s="112"/>
      <c r="I73" s="112"/>
      <c r="J73" s="59"/>
    </row>
    <row r="74" spans="1:10" s="2" customFormat="1" ht="30.75" customHeight="1">
      <c r="A74" s="111"/>
      <c r="B74" s="112"/>
      <c r="C74" s="112"/>
      <c r="D74" s="112"/>
      <c r="E74" s="112"/>
      <c r="F74" s="112"/>
      <c r="G74" s="112"/>
      <c r="H74" s="112"/>
      <c r="I74" s="112"/>
      <c r="J74" s="59"/>
    </row>
    <row r="75" spans="1:10" s="2" customFormat="1" ht="30.75" customHeight="1">
      <c r="A75" s="111"/>
      <c r="B75" s="112"/>
      <c r="C75" s="112"/>
      <c r="D75" s="112"/>
      <c r="E75" s="112"/>
      <c r="F75" s="112"/>
      <c r="G75" s="112"/>
      <c r="H75" s="112"/>
      <c r="I75" s="112"/>
      <c r="J75" s="59"/>
    </row>
    <row r="76" spans="1:10" s="2" customFormat="1" ht="30.75" customHeight="1">
      <c r="A76" s="111"/>
      <c r="B76" s="112"/>
      <c r="C76" s="112"/>
      <c r="D76" s="112"/>
      <c r="E76" s="112"/>
      <c r="F76" s="112"/>
      <c r="G76" s="112"/>
      <c r="H76" s="112"/>
      <c r="I76" s="112"/>
      <c r="J76" s="59"/>
    </row>
    <row r="77" spans="1:10" s="2" customFormat="1" ht="30.75" customHeight="1">
      <c r="A77" s="111"/>
      <c r="B77" s="112"/>
      <c r="C77" s="112"/>
      <c r="D77" s="112"/>
      <c r="E77" s="112"/>
      <c r="F77" s="112"/>
      <c r="G77" s="112"/>
      <c r="H77" s="112"/>
      <c r="I77" s="112"/>
      <c r="J77" s="59"/>
    </row>
    <row r="78" spans="1:10" s="2" customFormat="1" ht="30.75" customHeight="1">
      <c r="A78" s="111"/>
      <c r="B78" s="112"/>
      <c r="C78" s="112"/>
      <c r="D78" s="112"/>
      <c r="E78" s="112"/>
      <c r="F78" s="112"/>
      <c r="G78" s="112"/>
      <c r="H78" s="112"/>
      <c r="I78" s="112"/>
      <c r="J78" s="59"/>
    </row>
    <row r="79" spans="1:10" s="2" customFormat="1" ht="30.75" customHeight="1">
      <c r="A79" s="111"/>
      <c r="B79" s="112"/>
      <c r="C79" s="112"/>
      <c r="D79" s="112"/>
      <c r="E79" s="112"/>
      <c r="F79" s="112"/>
      <c r="G79" s="112"/>
      <c r="H79" s="112"/>
      <c r="I79" s="112"/>
      <c r="J79" s="59"/>
    </row>
    <row r="80" spans="1:10" s="2" customFormat="1" ht="30.75" customHeight="1">
      <c r="A80" s="111"/>
      <c r="B80" s="112"/>
      <c r="C80" s="112"/>
      <c r="D80" s="112"/>
      <c r="E80" s="112"/>
      <c r="F80" s="112"/>
      <c r="G80" s="112"/>
      <c r="H80" s="112"/>
      <c r="I80" s="112"/>
      <c r="J80" s="59"/>
    </row>
    <row r="81" spans="1:10" s="2" customFormat="1" ht="30.75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59"/>
    </row>
    <row r="82" spans="1:10" s="2" customFormat="1" ht="30.75" customHeight="1">
      <c r="A82" s="111"/>
      <c r="B82" s="112"/>
      <c r="C82" s="112"/>
      <c r="D82" s="112"/>
      <c r="E82" s="112"/>
      <c r="F82" s="112"/>
      <c r="G82" s="112"/>
      <c r="H82" s="112"/>
      <c r="I82" s="112"/>
      <c r="J82" s="59"/>
    </row>
    <row r="83" spans="1:10" s="2" customFormat="1" ht="30.75" customHeight="1">
      <c r="A83" s="111"/>
      <c r="B83" s="112"/>
      <c r="C83" s="112"/>
      <c r="D83" s="112"/>
      <c r="E83" s="112"/>
      <c r="F83" s="112"/>
      <c r="G83" s="112"/>
      <c r="H83" s="112"/>
      <c r="I83" s="112"/>
      <c r="J83" s="59"/>
    </row>
    <row r="84" spans="1:10" s="2" customFormat="1" ht="30.75" customHeight="1">
      <c r="A84" s="111"/>
      <c r="B84" s="112"/>
      <c r="C84" s="112"/>
      <c r="D84" s="112"/>
      <c r="E84" s="112"/>
      <c r="F84" s="112"/>
      <c r="G84" s="112"/>
      <c r="H84" s="112"/>
      <c r="I84" s="112"/>
      <c r="J84" s="59"/>
    </row>
    <row r="85" spans="1:10" s="2" customFormat="1" ht="30.75" customHeight="1">
      <c r="A85" s="111"/>
      <c r="B85" s="112"/>
      <c r="C85" s="112"/>
      <c r="D85" s="112"/>
      <c r="E85" s="112"/>
      <c r="F85" s="112"/>
      <c r="G85" s="112"/>
      <c r="H85" s="112"/>
      <c r="I85" s="112"/>
      <c r="J85" s="59"/>
    </row>
    <row r="86" spans="1:10" s="2" customFormat="1" ht="30.75" customHeight="1">
      <c r="A86" s="111"/>
      <c r="B86" s="112"/>
      <c r="C86" s="112"/>
      <c r="D86" s="112"/>
      <c r="E86" s="112"/>
      <c r="F86" s="112"/>
      <c r="G86" s="112"/>
      <c r="H86" s="112"/>
      <c r="I86" s="112"/>
      <c r="J86" s="59"/>
    </row>
    <row r="87" spans="1:10" s="2" customFormat="1" ht="30.75" customHeight="1">
      <c r="A87" s="113"/>
      <c r="B87" s="114"/>
      <c r="C87" s="114"/>
      <c r="D87" s="114"/>
      <c r="E87" s="114"/>
      <c r="F87" s="114"/>
      <c r="G87" s="114"/>
      <c r="H87" s="114"/>
      <c r="I87" s="114"/>
      <c r="J87" s="60"/>
    </row>
    <row r="88" spans="1:10" s="2" customFormat="1" ht="30.75" customHeight="1">
      <c r="A88" s="31"/>
      <c r="B88" s="32" t="s">
        <v>110</v>
      </c>
      <c r="C88" s="31"/>
      <c r="D88" s="31"/>
      <c r="E88" s="31"/>
      <c r="F88" s="31"/>
      <c r="G88" s="31"/>
      <c r="H88" s="31"/>
      <c r="I88" s="31"/>
      <c r="J88" s="61" t="s">
        <v>114</v>
      </c>
    </row>
    <row r="89" spans="1:10" s="2" customFormat="1" ht="30.75" customHeight="1">
      <c r="A89" s="25" t="s">
        <v>30</v>
      </c>
      <c r="B89" s="25"/>
      <c r="C89" s="25"/>
      <c r="D89" s="25"/>
      <c r="E89" s="25"/>
      <c r="F89" s="25"/>
      <c r="G89" s="25"/>
      <c r="H89" s="25"/>
      <c r="I89" s="25"/>
      <c r="J89" s="25"/>
    </row>
    <row r="90" spans="1:10" s="2" customFormat="1" ht="30.75" customHeight="1">
      <c r="A90" s="108" t="s">
        <v>112</v>
      </c>
      <c r="B90" s="109"/>
      <c r="C90" s="109"/>
      <c r="D90" s="109"/>
      <c r="E90" s="109"/>
      <c r="F90" s="109"/>
      <c r="G90" s="109"/>
      <c r="H90" s="109"/>
      <c r="I90" s="109"/>
      <c r="J90" s="110"/>
    </row>
    <row r="91" spans="1:10" s="2" customFormat="1" ht="30.75" customHeight="1">
      <c r="A91" s="111"/>
      <c r="B91" s="112"/>
      <c r="C91" s="112"/>
      <c r="D91" s="112"/>
      <c r="E91" s="112"/>
      <c r="F91" s="112"/>
      <c r="G91" s="112"/>
      <c r="H91" s="112"/>
      <c r="I91" s="112"/>
      <c r="J91" s="59"/>
    </row>
    <row r="92" spans="1:10" s="2" customFormat="1" ht="30.75" customHeight="1">
      <c r="A92" s="111"/>
      <c r="B92" s="112"/>
      <c r="C92" s="112"/>
      <c r="D92" s="112"/>
      <c r="E92" s="112"/>
      <c r="F92" s="112"/>
      <c r="G92" s="112"/>
      <c r="H92" s="112"/>
      <c r="I92" s="112"/>
      <c r="J92" s="59"/>
    </row>
    <row r="93" spans="1:10" s="2" customFormat="1" ht="30.75" customHeight="1">
      <c r="A93" s="111"/>
      <c r="B93" s="112"/>
      <c r="C93" s="112"/>
      <c r="D93" s="112"/>
      <c r="E93" s="112"/>
      <c r="F93" s="112"/>
      <c r="G93" s="112"/>
      <c r="H93" s="112"/>
      <c r="I93" s="112"/>
      <c r="J93" s="59"/>
    </row>
    <row r="94" spans="1:10" s="2" customFormat="1" ht="30.75" customHeight="1">
      <c r="A94" s="111"/>
      <c r="B94" s="112"/>
      <c r="C94" s="112"/>
      <c r="D94" s="112"/>
      <c r="E94" s="112"/>
      <c r="F94" s="112"/>
      <c r="G94" s="112"/>
      <c r="H94" s="112"/>
      <c r="I94" s="112"/>
      <c r="J94" s="59"/>
    </row>
    <row r="95" spans="1:10" s="2" customFormat="1" ht="30.75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59"/>
    </row>
    <row r="96" spans="1:10" s="2" customFormat="1" ht="30.75" customHeight="1">
      <c r="A96" s="111"/>
      <c r="B96" s="112"/>
      <c r="C96" s="112"/>
      <c r="D96" s="112"/>
      <c r="E96" s="112"/>
      <c r="F96" s="112"/>
      <c r="G96" s="112"/>
      <c r="H96" s="112"/>
      <c r="I96" s="112"/>
      <c r="J96" s="59"/>
    </row>
    <row r="97" spans="1:10" s="2" customFormat="1" ht="30.75" customHeight="1">
      <c r="A97" s="111"/>
      <c r="B97" s="112"/>
      <c r="C97" s="112"/>
      <c r="D97" s="112"/>
      <c r="E97" s="112"/>
      <c r="F97" s="112"/>
      <c r="G97" s="112"/>
      <c r="H97" s="112"/>
      <c r="I97" s="112"/>
      <c r="J97" s="59"/>
    </row>
    <row r="98" spans="1:10" s="2" customFormat="1" ht="30.75" customHeight="1">
      <c r="A98" s="111"/>
      <c r="B98" s="112"/>
      <c r="C98" s="112"/>
      <c r="D98" s="112"/>
      <c r="E98" s="112"/>
      <c r="F98" s="112"/>
      <c r="G98" s="112"/>
      <c r="H98" s="112"/>
      <c r="I98" s="112"/>
      <c r="J98" s="59"/>
    </row>
    <row r="99" spans="1:10" s="2" customFormat="1" ht="30.75" customHeight="1">
      <c r="A99" s="111"/>
      <c r="B99" s="112"/>
      <c r="C99" s="112"/>
      <c r="D99" s="112"/>
      <c r="E99" s="112"/>
      <c r="F99" s="112"/>
      <c r="G99" s="112"/>
      <c r="H99" s="112"/>
      <c r="I99" s="112"/>
      <c r="J99" s="59"/>
    </row>
    <row r="100" spans="1:10" s="2" customFormat="1" ht="30.75" customHeight="1">
      <c r="A100" s="111"/>
      <c r="B100" s="112"/>
      <c r="C100" s="112"/>
      <c r="D100" s="112"/>
      <c r="E100" s="112"/>
      <c r="F100" s="112"/>
      <c r="G100" s="112"/>
      <c r="H100" s="112"/>
      <c r="I100" s="112"/>
      <c r="J100" s="59"/>
    </row>
    <row r="101" spans="1:10" s="2" customFormat="1" ht="30.75" customHeight="1">
      <c r="A101" s="111"/>
      <c r="B101" s="112"/>
      <c r="C101" s="112"/>
      <c r="D101" s="112"/>
      <c r="E101" s="112"/>
      <c r="F101" s="112"/>
      <c r="G101" s="112"/>
      <c r="H101" s="112"/>
      <c r="I101" s="112"/>
      <c r="J101" s="59"/>
    </row>
    <row r="102" spans="1:10" s="2" customFormat="1" ht="30.75" customHeigh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59"/>
    </row>
    <row r="103" spans="1:10" s="2" customFormat="1" ht="30.75" customHeight="1">
      <c r="A103" s="111"/>
      <c r="B103" s="112"/>
      <c r="C103" s="112"/>
      <c r="D103" s="112"/>
      <c r="E103" s="112"/>
      <c r="F103" s="112"/>
      <c r="G103" s="112"/>
      <c r="H103" s="112"/>
      <c r="I103" s="112"/>
      <c r="J103" s="59"/>
    </row>
    <row r="104" spans="1:10" s="2" customFormat="1" ht="30.75" customHeigh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59"/>
    </row>
    <row r="105" spans="1:10" s="2" customFormat="1" ht="30.75" customHeight="1">
      <c r="A105" s="111"/>
      <c r="B105" s="112"/>
      <c r="C105" s="112"/>
      <c r="D105" s="112"/>
      <c r="E105" s="112"/>
      <c r="F105" s="112"/>
      <c r="G105" s="112"/>
      <c r="H105" s="112"/>
      <c r="I105" s="112"/>
      <c r="J105" s="59"/>
    </row>
    <row r="106" spans="1:10" s="2" customFormat="1" ht="30.75" customHeight="1">
      <c r="A106" s="111"/>
      <c r="B106" s="112"/>
      <c r="C106" s="112"/>
      <c r="D106" s="112"/>
      <c r="E106" s="112"/>
      <c r="F106" s="112"/>
      <c r="G106" s="112"/>
      <c r="H106" s="112"/>
      <c r="I106" s="112"/>
      <c r="J106" s="59"/>
    </row>
    <row r="107" spans="1:10" s="2" customFormat="1" ht="30.75" customHeight="1">
      <c r="A107" s="111"/>
      <c r="B107" s="112"/>
      <c r="C107" s="112"/>
      <c r="D107" s="112"/>
      <c r="E107" s="112"/>
      <c r="F107" s="112"/>
      <c r="G107" s="112"/>
      <c r="H107" s="112"/>
      <c r="I107" s="112"/>
      <c r="J107" s="59"/>
    </row>
    <row r="108" spans="1:10" s="2" customFormat="1" ht="30.75" customHeight="1">
      <c r="A108" s="111"/>
      <c r="B108" s="112"/>
      <c r="C108" s="112"/>
      <c r="D108" s="112"/>
      <c r="E108" s="112"/>
      <c r="F108" s="112"/>
      <c r="G108" s="112"/>
      <c r="H108" s="112"/>
      <c r="I108" s="112"/>
      <c r="J108" s="59"/>
    </row>
    <row r="109" spans="1:10" s="2" customFormat="1" ht="30.75" customHeight="1">
      <c r="A109" s="113"/>
      <c r="B109" s="114"/>
      <c r="C109" s="114"/>
      <c r="D109" s="114"/>
      <c r="E109" s="114"/>
      <c r="F109" s="114"/>
      <c r="G109" s="114"/>
      <c r="H109" s="114"/>
      <c r="I109" s="114"/>
      <c r="J109" s="60"/>
    </row>
    <row r="110" spans="1:10" s="2" customFormat="1" ht="30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61" t="s">
        <v>120</v>
      </c>
    </row>
    <row r="111" spans="1:10" s="2" customFormat="1" ht="30.75" customHeight="1">
      <c r="A111" s="108" t="s">
        <v>50</v>
      </c>
      <c r="B111" s="109"/>
      <c r="C111" s="109"/>
      <c r="D111" s="109"/>
      <c r="E111" s="109"/>
      <c r="F111" s="109"/>
      <c r="G111" s="109"/>
      <c r="H111" s="109"/>
      <c r="I111" s="109"/>
      <c r="J111" s="30"/>
    </row>
    <row r="112" spans="1:10" s="2" customFormat="1" ht="30.75" customHeight="1">
      <c r="A112" s="94" t="s">
        <v>73</v>
      </c>
      <c r="B112" s="95"/>
      <c r="C112" s="95" t="s">
        <v>74</v>
      </c>
      <c r="D112" s="95"/>
      <c r="E112" s="95" t="s">
        <v>75</v>
      </c>
      <c r="F112" s="95"/>
      <c r="G112" s="95"/>
      <c r="H112" s="95"/>
      <c r="I112" s="95"/>
      <c r="J112" s="96"/>
    </row>
    <row r="113" spans="1:10" s="2" customFormat="1" ht="30.75" customHeight="1">
      <c r="A113" s="97"/>
      <c r="B113" s="98"/>
      <c r="C113" s="98"/>
      <c r="D113" s="98"/>
      <c r="E113" s="98"/>
      <c r="F113" s="98"/>
      <c r="G113" s="98"/>
      <c r="H113" s="98"/>
      <c r="I113" s="98"/>
      <c r="J113" s="99"/>
    </row>
    <row r="114" spans="1:10" s="2" customFormat="1" ht="30.75" customHeight="1">
      <c r="A114" s="84"/>
      <c r="B114" s="85"/>
      <c r="C114" s="85"/>
      <c r="D114" s="85"/>
      <c r="E114" s="85"/>
      <c r="F114" s="85"/>
      <c r="G114" s="85"/>
      <c r="H114" s="85"/>
      <c r="I114" s="85"/>
      <c r="J114" s="93"/>
    </row>
    <row r="115" spans="1:10" s="2" customFormat="1" ht="30.75" customHeight="1">
      <c r="A115" s="84"/>
      <c r="B115" s="85"/>
      <c r="C115" s="85"/>
      <c r="D115" s="85"/>
      <c r="E115" s="85"/>
      <c r="F115" s="85"/>
      <c r="G115" s="85"/>
      <c r="H115" s="85"/>
      <c r="I115" s="85"/>
      <c r="J115" s="93"/>
    </row>
    <row r="116" spans="1:10" s="2" customFormat="1" ht="30.75" customHeight="1">
      <c r="A116" s="84"/>
      <c r="B116" s="85"/>
      <c r="C116" s="85"/>
      <c r="D116" s="85"/>
      <c r="E116" s="85"/>
      <c r="F116" s="85"/>
      <c r="G116" s="85"/>
      <c r="H116" s="85"/>
      <c r="I116" s="85"/>
      <c r="J116" s="93"/>
    </row>
    <row r="117" spans="1:10" s="2" customFormat="1" ht="30.75" customHeight="1">
      <c r="A117" s="84"/>
      <c r="B117" s="85"/>
      <c r="C117" s="85"/>
      <c r="D117" s="85"/>
      <c r="E117" s="85"/>
      <c r="F117" s="85"/>
      <c r="G117" s="85"/>
      <c r="H117" s="85"/>
      <c r="I117" s="85"/>
      <c r="J117" s="93"/>
    </row>
    <row r="118" spans="1:10" s="2" customFormat="1" ht="30.75" customHeight="1">
      <c r="A118" s="84"/>
      <c r="B118" s="85"/>
      <c r="C118" s="85"/>
      <c r="D118" s="85"/>
      <c r="E118" s="85"/>
      <c r="F118" s="85"/>
      <c r="G118" s="85"/>
      <c r="H118" s="85"/>
      <c r="I118" s="85"/>
      <c r="J118" s="93"/>
    </row>
    <row r="119" spans="1:10" s="2" customFormat="1" ht="30.75" customHeight="1">
      <c r="A119" s="84"/>
      <c r="B119" s="85"/>
      <c r="C119" s="85"/>
      <c r="D119" s="85"/>
      <c r="E119" s="85"/>
      <c r="F119" s="85"/>
      <c r="G119" s="85"/>
      <c r="H119" s="85"/>
      <c r="I119" s="85"/>
      <c r="J119" s="93"/>
    </row>
    <row r="120" spans="1:10" s="2" customFormat="1" ht="30.75" customHeight="1">
      <c r="A120" s="84"/>
      <c r="B120" s="85"/>
      <c r="C120" s="85"/>
      <c r="D120" s="85"/>
      <c r="E120" s="85"/>
      <c r="F120" s="85"/>
      <c r="G120" s="85"/>
      <c r="H120" s="85"/>
      <c r="I120" s="85"/>
      <c r="J120" s="93"/>
    </row>
    <row r="121" spans="1:10" s="2" customFormat="1" ht="30.75" customHeight="1">
      <c r="A121" s="84"/>
      <c r="B121" s="85"/>
      <c r="C121" s="85"/>
      <c r="D121" s="85"/>
      <c r="E121" s="85"/>
      <c r="F121" s="85"/>
      <c r="G121" s="85"/>
      <c r="H121" s="85"/>
      <c r="I121" s="85"/>
      <c r="J121" s="93"/>
    </row>
    <row r="122" spans="1:10" s="2" customFormat="1" ht="30.75" customHeight="1">
      <c r="A122" s="84"/>
      <c r="B122" s="85"/>
      <c r="C122" s="85"/>
      <c r="D122" s="85"/>
      <c r="E122" s="85"/>
      <c r="F122" s="85"/>
      <c r="G122" s="85"/>
      <c r="H122" s="85"/>
      <c r="I122" s="85"/>
      <c r="J122" s="93"/>
    </row>
    <row r="123" spans="1:10" s="2" customFormat="1" ht="30.75" customHeight="1">
      <c r="A123" s="84"/>
      <c r="B123" s="85"/>
      <c r="C123" s="85"/>
      <c r="D123" s="85"/>
      <c r="E123" s="85"/>
      <c r="F123" s="85"/>
      <c r="G123" s="85"/>
      <c r="H123" s="85"/>
      <c r="I123" s="85"/>
      <c r="J123" s="93"/>
    </row>
    <row r="124" spans="1:10" s="2" customFormat="1" ht="30.75" customHeight="1">
      <c r="A124" s="84"/>
      <c r="B124" s="85"/>
      <c r="C124" s="85"/>
      <c r="D124" s="85"/>
      <c r="E124" s="85"/>
      <c r="F124" s="85"/>
      <c r="G124" s="85"/>
      <c r="H124" s="85"/>
      <c r="I124" s="85"/>
      <c r="J124" s="93"/>
    </row>
    <row r="125" spans="1:10" s="2" customFormat="1" ht="30.75" customHeight="1">
      <c r="A125" s="84"/>
      <c r="B125" s="85"/>
      <c r="C125" s="85"/>
      <c r="D125" s="85"/>
      <c r="E125" s="85"/>
      <c r="F125" s="85"/>
      <c r="G125" s="85"/>
      <c r="H125" s="85"/>
      <c r="I125" s="85"/>
      <c r="J125" s="93"/>
    </row>
    <row r="126" spans="1:10" s="2" customFormat="1" ht="30.75" customHeight="1">
      <c r="A126" s="84"/>
      <c r="B126" s="85"/>
      <c r="C126" s="85"/>
      <c r="D126" s="85"/>
      <c r="E126" s="85"/>
      <c r="F126" s="85"/>
      <c r="G126" s="85"/>
      <c r="H126" s="85"/>
      <c r="I126" s="85"/>
      <c r="J126" s="93"/>
    </row>
    <row r="127" spans="1:10" s="2" customFormat="1" ht="30.75" customHeight="1">
      <c r="A127" s="84"/>
      <c r="B127" s="85"/>
      <c r="C127" s="85"/>
      <c r="D127" s="85"/>
      <c r="E127" s="85"/>
      <c r="F127" s="85"/>
      <c r="G127" s="85"/>
      <c r="H127" s="85"/>
      <c r="I127" s="85"/>
      <c r="J127" s="93"/>
    </row>
    <row r="128" spans="1:10" s="2" customFormat="1" ht="30.75" customHeight="1">
      <c r="A128" s="164" t="s">
        <v>76</v>
      </c>
      <c r="B128" s="165"/>
      <c r="C128" s="165"/>
      <c r="D128" s="165"/>
      <c r="E128" s="165"/>
      <c r="F128" s="165"/>
      <c r="G128" s="165"/>
      <c r="H128" s="165"/>
      <c r="I128" s="165"/>
      <c r="J128" s="166"/>
    </row>
    <row r="129" spans="1:10" s="2" customFormat="1" ht="30.75" customHeight="1">
      <c r="A129" s="167"/>
      <c r="B129" s="168"/>
      <c r="C129" s="168"/>
      <c r="D129" s="168"/>
      <c r="E129" s="168"/>
      <c r="F129" s="168"/>
      <c r="G129" s="168"/>
      <c r="H129" s="168"/>
      <c r="I129" s="168"/>
      <c r="J129" s="169"/>
    </row>
    <row r="130" spans="1:10" s="2" customFormat="1" ht="30.75" customHeight="1">
      <c r="A130" s="167"/>
      <c r="B130" s="168"/>
      <c r="C130" s="168"/>
      <c r="D130" s="168"/>
      <c r="E130" s="168"/>
      <c r="F130" s="168"/>
      <c r="G130" s="168"/>
      <c r="H130" s="168"/>
      <c r="I130" s="168"/>
      <c r="J130" s="169"/>
    </row>
    <row r="131" spans="1:10" s="2" customFormat="1" ht="30.75" customHeight="1">
      <c r="A131" s="170"/>
      <c r="B131" s="171"/>
      <c r="C131" s="171"/>
      <c r="D131" s="171"/>
      <c r="E131" s="171"/>
      <c r="F131" s="171"/>
      <c r="G131" s="171"/>
      <c r="H131" s="171"/>
      <c r="I131" s="171"/>
      <c r="J131" s="172"/>
    </row>
    <row r="132" spans="1:10" s="2" customFormat="1" ht="30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61" t="s">
        <v>119</v>
      </c>
    </row>
    <row r="133" spans="1:10" s="2" customFormat="1" ht="30.75" customHeight="1">
      <c r="A133" s="108" t="s">
        <v>51</v>
      </c>
      <c r="B133" s="109"/>
      <c r="C133" s="109"/>
      <c r="D133" s="109"/>
      <c r="E133" s="109"/>
      <c r="F133" s="109"/>
      <c r="G133" s="109"/>
      <c r="H133" s="109"/>
      <c r="I133" s="109"/>
      <c r="J133" s="30"/>
    </row>
    <row r="134" spans="1:10" s="2" customFormat="1" ht="30.75" customHeight="1">
      <c r="A134" s="111"/>
      <c r="B134" s="112"/>
      <c r="C134" s="112"/>
      <c r="D134" s="112"/>
      <c r="E134" s="112"/>
      <c r="F134" s="112"/>
      <c r="G134" s="112"/>
      <c r="H134" s="112"/>
      <c r="I134" s="112"/>
      <c r="J134" s="59"/>
    </row>
    <row r="135" spans="1:10" s="2" customFormat="1" ht="30.75" customHeight="1">
      <c r="A135" s="111"/>
      <c r="B135" s="112"/>
      <c r="C135" s="112"/>
      <c r="D135" s="112"/>
      <c r="E135" s="112"/>
      <c r="F135" s="112"/>
      <c r="G135" s="112"/>
      <c r="H135" s="112"/>
      <c r="I135" s="112"/>
      <c r="J135" s="59"/>
    </row>
    <row r="136" spans="1:10" s="2" customFormat="1" ht="30.75" customHeight="1">
      <c r="A136" s="111"/>
      <c r="B136" s="112"/>
      <c r="C136" s="112"/>
      <c r="D136" s="112"/>
      <c r="E136" s="112"/>
      <c r="F136" s="112"/>
      <c r="G136" s="112"/>
      <c r="H136" s="112"/>
      <c r="I136" s="112"/>
      <c r="J136" s="59"/>
    </row>
    <row r="137" spans="1:10" s="2" customFormat="1" ht="30.75" customHeight="1">
      <c r="A137" s="111"/>
      <c r="B137" s="112"/>
      <c r="C137" s="112"/>
      <c r="D137" s="112"/>
      <c r="E137" s="112"/>
      <c r="F137" s="112"/>
      <c r="G137" s="112"/>
      <c r="H137" s="112"/>
      <c r="I137" s="112"/>
      <c r="J137" s="59"/>
    </row>
    <row r="138" spans="1:10" s="2" customFormat="1" ht="30.75" customHeight="1">
      <c r="A138" s="111"/>
      <c r="B138" s="112"/>
      <c r="C138" s="112"/>
      <c r="D138" s="112"/>
      <c r="E138" s="112"/>
      <c r="F138" s="112"/>
      <c r="G138" s="112"/>
      <c r="H138" s="112"/>
      <c r="I138" s="112"/>
      <c r="J138" s="59"/>
    </row>
    <row r="139" spans="1:10" s="2" customFormat="1" ht="30.75" customHeight="1">
      <c r="A139" s="111"/>
      <c r="B139" s="112"/>
      <c r="C139" s="112"/>
      <c r="D139" s="112"/>
      <c r="E139" s="112"/>
      <c r="F139" s="112"/>
      <c r="G139" s="112"/>
      <c r="H139" s="112"/>
      <c r="I139" s="112"/>
      <c r="J139" s="59"/>
    </row>
    <row r="140" spans="1:10" s="2" customFormat="1" ht="30.75" customHeight="1">
      <c r="A140" s="111"/>
      <c r="B140" s="112"/>
      <c r="C140" s="112"/>
      <c r="D140" s="112"/>
      <c r="E140" s="112"/>
      <c r="F140" s="112"/>
      <c r="G140" s="112"/>
      <c r="H140" s="112"/>
      <c r="I140" s="112"/>
      <c r="J140" s="59"/>
    </row>
    <row r="141" spans="1:10" s="2" customFormat="1" ht="30.75" customHeight="1">
      <c r="A141" s="111"/>
      <c r="B141" s="112"/>
      <c r="C141" s="112"/>
      <c r="D141" s="112"/>
      <c r="E141" s="112"/>
      <c r="F141" s="112"/>
      <c r="G141" s="112"/>
      <c r="H141" s="112"/>
      <c r="I141" s="112"/>
      <c r="J141" s="59"/>
    </row>
    <row r="142" spans="1:10" s="2" customFormat="1" ht="30.75" customHeight="1">
      <c r="A142" s="111"/>
      <c r="B142" s="112"/>
      <c r="C142" s="112"/>
      <c r="D142" s="112"/>
      <c r="E142" s="112"/>
      <c r="F142" s="112"/>
      <c r="G142" s="112"/>
      <c r="H142" s="112"/>
      <c r="I142" s="112"/>
      <c r="J142" s="59"/>
    </row>
    <row r="143" spans="1:10" s="2" customFormat="1" ht="30.75" customHeight="1">
      <c r="A143" s="111"/>
      <c r="B143" s="112"/>
      <c r="C143" s="112"/>
      <c r="D143" s="112"/>
      <c r="E143" s="112"/>
      <c r="F143" s="112"/>
      <c r="G143" s="112"/>
      <c r="H143" s="112"/>
      <c r="I143" s="112"/>
      <c r="J143" s="59"/>
    </row>
    <row r="144" spans="1:10" s="2" customFormat="1" ht="30.75" customHeight="1">
      <c r="A144" s="111"/>
      <c r="B144" s="112"/>
      <c r="C144" s="112"/>
      <c r="D144" s="112"/>
      <c r="E144" s="112"/>
      <c r="F144" s="112"/>
      <c r="G144" s="112"/>
      <c r="H144" s="112"/>
      <c r="I144" s="112"/>
      <c r="J144" s="59"/>
    </row>
    <row r="145" spans="1:10" s="2" customFormat="1" ht="30.75" customHeight="1">
      <c r="A145" s="111"/>
      <c r="B145" s="112"/>
      <c r="C145" s="112"/>
      <c r="D145" s="112"/>
      <c r="E145" s="112"/>
      <c r="F145" s="112"/>
      <c r="G145" s="112"/>
      <c r="H145" s="112"/>
      <c r="I145" s="112"/>
      <c r="J145" s="59"/>
    </row>
    <row r="146" spans="1:10" s="2" customFormat="1" ht="30.75" customHeight="1">
      <c r="A146" s="111"/>
      <c r="B146" s="112"/>
      <c r="C146" s="112"/>
      <c r="D146" s="112"/>
      <c r="E146" s="112"/>
      <c r="F146" s="112"/>
      <c r="G146" s="112"/>
      <c r="H146" s="112"/>
      <c r="I146" s="112"/>
      <c r="J146" s="59"/>
    </row>
    <row r="147" spans="1:10" s="2" customFormat="1" ht="30.75" customHeight="1">
      <c r="A147" s="111"/>
      <c r="B147" s="112"/>
      <c r="C147" s="112"/>
      <c r="D147" s="112"/>
      <c r="E147" s="112"/>
      <c r="F147" s="112"/>
      <c r="G147" s="112"/>
      <c r="H147" s="112"/>
      <c r="I147" s="112"/>
      <c r="J147" s="59"/>
    </row>
    <row r="148" spans="1:10" s="2" customFormat="1" ht="30.75" customHeight="1">
      <c r="A148" s="111"/>
      <c r="B148" s="112"/>
      <c r="C148" s="112"/>
      <c r="D148" s="112"/>
      <c r="E148" s="112"/>
      <c r="F148" s="112"/>
      <c r="G148" s="112"/>
      <c r="H148" s="112"/>
      <c r="I148" s="112"/>
      <c r="J148" s="59"/>
    </row>
    <row r="149" spans="1:10" s="2" customFormat="1" ht="30.75" customHeight="1">
      <c r="A149" s="111"/>
      <c r="B149" s="112"/>
      <c r="C149" s="112"/>
      <c r="D149" s="112"/>
      <c r="E149" s="112"/>
      <c r="F149" s="112"/>
      <c r="G149" s="112"/>
      <c r="H149" s="112"/>
      <c r="I149" s="112"/>
      <c r="J149" s="59"/>
    </row>
    <row r="150" spans="1:10" s="2" customFormat="1" ht="30.75" customHeight="1">
      <c r="A150" s="111"/>
      <c r="B150" s="112"/>
      <c r="C150" s="112"/>
      <c r="D150" s="112"/>
      <c r="E150" s="112"/>
      <c r="F150" s="112"/>
      <c r="G150" s="112"/>
      <c r="H150" s="112"/>
      <c r="I150" s="112"/>
      <c r="J150" s="59"/>
    </row>
    <row r="151" spans="1:10" s="2" customFormat="1" ht="30.75" customHeight="1">
      <c r="A151" s="111"/>
      <c r="B151" s="112"/>
      <c r="C151" s="112"/>
      <c r="D151" s="112"/>
      <c r="E151" s="112"/>
      <c r="F151" s="112"/>
      <c r="G151" s="112"/>
      <c r="H151" s="112"/>
      <c r="I151" s="112"/>
      <c r="J151" s="59"/>
    </row>
    <row r="152" spans="1:10" s="2" customFormat="1" ht="30.75" customHeight="1">
      <c r="A152" s="111"/>
      <c r="B152" s="112"/>
      <c r="C152" s="112"/>
      <c r="D152" s="112"/>
      <c r="E152" s="112"/>
      <c r="F152" s="112"/>
      <c r="G152" s="112"/>
      <c r="H152" s="112"/>
      <c r="I152" s="112"/>
      <c r="J152" s="59"/>
    </row>
    <row r="153" spans="1:10" s="2" customFormat="1" ht="30.75" customHeight="1">
      <c r="A153" s="113"/>
      <c r="B153" s="114"/>
      <c r="C153" s="114"/>
      <c r="D153" s="114"/>
      <c r="E153" s="114"/>
      <c r="F153" s="114"/>
      <c r="G153" s="114"/>
      <c r="H153" s="114"/>
      <c r="I153" s="114"/>
      <c r="J153" s="60"/>
    </row>
    <row r="154" spans="1:10" s="2" customFormat="1" ht="30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61" t="s">
        <v>118</v>
      </c>
    </row>
    <row r="155" spans="1:10" s="2" customFormat="1" ht="30.75" customHeight="1">
      <c r="A155" s="25" t="s">
        <v>29</v>
      </c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s="2" customFormat="1" ht="30.75" customHeight="1">
      <c r="A156" s="108" t="s">
        <v>52</v>
      </c>
      <c r="B156" s="109"/>
      <c r="C156" s="109"/>
      <c r="D156" s="109"/>
      <c r="E156" s="109"/>
      <c r="F156" s="109"/>
      <c r="G156" s="109"/>
      <c r="H156" s="109"/>
      <c r="I156" s="109"/>
      <c r="J156" s="30"/>
    </row>
    <row r="157" spans="1:10" s="2" customFormat="1" ht="30.75" customHeight="1">
      <c r="A157" s="111"/>
      <c r="B157" s="112"/>
      <c r="C157" s="112"/>
      <c r="D157" s="112"/>
      <c r="E157" s="112"/>
      <c r="F157" s="112"/>
      <c r="G157" s="112"/>
      <c r="H157" s="112"/>
      <c r="I157" s="112"/>
      <c r="J157" s="59"/>
    </row>
    <row r="158" spans="1:10" s="6" customFormat="1" ht="30.75" customHeight="1">
      <c r="A158" s="111"/>
      <c r="B158" s="112"/>
      <c r="C158" s="112"/>
      <c r="D158" s="112"/>
      <c r="E158" s="112"/>
      <c r="F158" s="112"/>
      <c r="G158" s="112"/>
      <c r="H158" s="112"/>
      <c r="I158" s="112"/>
      <c r="J158" s="59"/>
    </row>
    <row r="159" spans="1:10" s="6" customFormat="1" ht="30.75" customHeight="1">
      <c r="A159" s="111"/>
      <c r="B159" s="112"/>
      <c r="C159" s="112"/>
      <c r="D159" s="112"/>
      <c r="E159" s="112"/>
      <c r="F159" s="112"/>
      <c r="G159" s="112"/>
      <c r="H159" s="112"/>
      <c r="I159" s="112"/>
      <c r="J159" s="59"/>
    </row>
    <row r="160" spans="1:10" s="6" customFormat="1" ht="30.75" customHeight="1">
      <c r="A160" s="111"/>
      <c r="B160" s="112"/>
      <c r="C160" s="112"/>
      <c r="D160" s="112"/>
      <c r="E160" s="112"/>
      <c r="F160" s="112"/>
      <c r="G160" s="112"/>
      <c r="H160" s="112"/>
      <c r="I160" s="112"/>
      <c r="J160" s="59"/>
    </row>
    <row r="161" spans="1:10" s="6" customFormat="1" ht="30.75" customHeight="1">
      <c r="A161" s="111"/>
      <c r="B161" s="112"/>
      <c r="C161" s="112"/>
      <c r="D161" s="112"/>
      <c r="E161" s="112"/>
      <c r="F161" s="112"/>
      <c r="G161" s="112"/>
      <c r="H161" s="112"/>
      <c r="I161" s="112"/>
      <c r="J161" s="59"/>
    </row>
    <row r="162" spans="1:10" s="6" customFormat="1" ht="30.75" customHeight="1">
      <c r="A162" s="111"/>
      <c r="B162" s="112"/>
      <c r="C162" s="112"/>
      <c r="D162" s="112"/>
      <c r="E162" s="112"/>
      <c r="F162" s="112"/>
      <c r="G162" s="112"/>
      <c r="H162" s="112"/>
      <c r="I162" s="112"/>
      <c r="J162" s="59"/>
    </row>
    <row r="163" spans="1:10" s="6" customFormat="1" ht="30.75" customHeight="1">
      <c r="A163" s="111"/>
      <c r="B163" s="112"/>
      <c r="C163" s="112"/>
      <c r="D163" s="112"/>
      <c r="E163" s="112"/>
      <c r="F163" s="112"/>
      <c r="G163" s="112"/>
      <c r="H163" s="112"/>
      <c r="I163" s="112"/>
      <c r="J163" s="59"/>
    </row>
    <row r="164" spans="1:10" s="6" customFormat="1" ht="30.75" customHeight="1">
      <c r="A164" s="111"/>
      <c r="B164" s="112"/>
      <c r="C164" s="112"/>
      <c r="D164" s="112"/>
      <c r="E164" s="112"/>
      <c r="F164" s="112"/>
      <c r="G164" s="112"/>
      <c r="H164" s="112"/>
      <c r="I164" s="112"/>
      <c r="J164" s="59"/>
    </row>
    <row r="165" spans="1:10" s="6" customFormat="1" ht="30.75" customHeight="1">
      <c r="A165" s="111"/>
      <c r="B165" s="112"/>
      <c r="C165" s="112"/>
      <c r="D165" s="112"/>
      <c r="E165" s="112"/>
      <c r="F165" s="112"/>
      <c r="G165" s="112"/>
      <c r="H165" s="112"/>
      <c r="I165" s="112"/>
      <c r="J165" s="59"/>
    </row>
    <row r="166" spans="1:10" s="6" customFormat="1" ht="30.75" customHeight="1">
      <c r="A166" s="111"/>
      <c r="B166" s="112"/>
      <c r="C166" s="112"/>
      <c r="D166" s="112"/>
      <c r="E166" s="112"/>
      <c r="F166" s="112"/>
      <c r="G166" s="112"/>
      <c r="H166" s="112"/>
      <c r="I166" s="112"/>
      <c r="J166" s="59"/>
    </row>
    <row r="167" spans="1:10" s="6" customFormat="1" ht="30.75" customHeight="1">
      <c r="A167" s="111"/>
      <c r="B167" s="112"/>
      <c r="C167" s="112"/>
      <c r="D167" s="112"/>
      <c r="E167" s="112"/>
      <c r="F167" s="112"/>
      <c r="G167" s="112"/>
      <c r="H167" s="112"/>
      <c r="I167" s="112"/>
      <c r="J167" s="59"/>
    </row>
    <row r="168" spans="1:10" s="6" customFormat="1" ht="30.75" customHeight="1">
      <c r="A168" s="111"/>
      <c r="B168" s="112"/>
      <c r="C168" s="112"/>
      <c r="D168" s="112"/>
      <c r="E168" s="112"/>
      <c r="F168" s="112"/>
      <c r="G168" s="112"/>
      <c r="H168" s="112"/>
      <c r="I168" s="112"/>
      <c r="J168" s="59"/>
    </row>
    <row r="169" spans="1:10" s="6" customFormat="1" ht="30.75" customHeight="1">
      <c r="A169" s="111"/>
      <c r="B169" s="112"/>
      <c r="C169" s="112"/>
      <c r="D169" s="112"/>
      <c r="E169" s="112"/>
      <c r="F169" s="112"/>
      <c r="G169" s="112"/>
      <c r="H169" s="112"/>
      <c r="I169" s="112"/>
      <c r="J169" s="59"/>
    </row>
    <row r="170" spans="1:10" s="6" customFormat="1" ht="30.75" customHeight="1">
      <c r="A170" s="111"/>
      <c r="B170" s="112"/>
      <c r="C170" s="112"/>
      <c r="D170" s="112"/>
      <c r="E170" s="112"/>
      <c r="F170" s="112"/>
      <c r="G170" s="112"/>
      <c r="H170" s="112"/>
      <c r="I170" s="112"/>
      <c r="J170" s="59"/>
    </row>
    <row r="171" spans="1:10" s="6" customFormat="1" ht="30.75" customHeight="1">
      <c r="A171" s="111"/>
      <c r="B171" s="112"/>
      <c r="C171" s="112"/>
      <c r="D171" s="112"/>
      <c r="E171" s="112"/>
      <c r="F171" s="112"/>
      <c r="G171" s="112"/>
      <c r="H171" s="112"/>
      <c r="I171" s="112"/>
      <c r="J171" s="59"/>
    </row>
    <row r="172" spans="1:10" s="6" customFormat="1" ht="30.75" customHeight="1">
      <c r="A172" s="111"/>
      <c r="B172" s="112"/>
      <c r="C172" s="112"/>
      <c r="D172" s="112"/>
      <c r="E172" s="112"/>
      <c r="F172" s="112"/>
      <c r="G172" s="112"/>
      <c r="H172" s="112"/>
      <c r="I172" s="112"/>
      <c r="J172" s="59"/>
    </row>
    <row r="173" spans="1:10" s="6" customFormat="1" ht="30.75" customHeight="1">
      <c r="A173" s="111"/>
      <c r="B173" s="112"/>
      <c r="C173" s="112"/>
      <c r="D173" s="112"/>
      <c r="E173" s="112"/>
      <c r="F173" s="112"/>
      <c r="G173" s="112"/>
      <c r="H173" s="112"/>
      <c r="I173" s="112"/>
      <c r="J173" s="59"/>
    </row>
    <row r="174" spans="1:10" s="6" customFormat="1" ht="30.75" customHeight="1">
      <c r="A174" s="111"/>
      <c r="B174" s="112"/>
      <c r="C174" s="112"/>
      <c r="D174" s="112"/>
      <c r="E174" s="112"/>
      <c r="F174" s="112"/>
      <c r="G174" s="112"/>
      <c r="H174" s="112"/>
      <c r="I174" s="112"/>
      <c r="J174" s="59"/>
    </row>
    <row r="175" spans="1:10" s="6" customFormat="1" ht="30.75" customHeight="1">
      <c r="A175" s="113"/>
      <c r="B175" s="114"/>
      <c r="C175" s="114"/>
      <c r="D175" s="114"/>
      <c r="E175" s="114"/>
      <c r="F175" s="114"/>
      <c r="G175" s="114"/>
      <c r="H175" s="114"/>
      <c r="I175" s="114"/>
      <c r="J175" s="60"/>
    </row>
    <row r="176" spans="1:10" s="6" customFormat="1" ht="30.75" customHeight="1">
      <c r="A176" s="33"/>
      <c r="B176" s="34"/>
      <c r="C176" s="34"/>
      <c r="D176" s="34"/>
      <c r="E176" s="34"/>
      <c r="F176" s="34"/>
      <c r="G176" s="34"/>
      <c r="H176" s="34"/>
      <c r="I176" s="34"/>
      <c r="J176" s="61" t="s">
        <v>117</v>
      </c>
    </row>
    <row r="177" spans="1:10" s="6" customFormat="1" ht="30.75" customHeight="1">
      <c r="A177" s="25" t="s">
        <v>28</v>
      </c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33.75" customHeight="1">
      <c r="A178" s="120" t="s">
        <v>53</v>
      </c>
      <c r="B178" s="120"/>
      <c r="C178" s="120"/>
      <c r="D178" s="36"/>
      <c r="E178" s="36"/>
      <c r="F178" s="36"/>
      <c r="G178" s="36"/>
      <c r="H178" s="36"/>
      <c r="I178" s="36"/>
      <c r="J178" s="36"/>
    </row>
    <row r="179" spans="1:10" ht="40.5" customHeight="1">
      <c r="A179" s="67" t="s">
        <v>13</v>
      </c>
      <c r="B179" s="74"/>
      <c r="C179" s="74"/>
      <c r="D179" s="74" t="s">
        <v>71</v>
      </c>
      <c r="E179" s="74"/>
      <c r="F179" s="74" t="s">
        <v>54</v>
      </c>
      <c r="G179" s="74"/>
      <c r="H179" s="74"/>
      <c r="I179" s="74"/>
      <c r="J179" s="75"/>
    </row>
    <row r="180" spans="1:10" ht="40.5" customHeight="1">
      <c r="A180" s="62" t="s">
        <v>14</v>
      </c>
      <c r="B180" s="63"/>
      <c r="C180" s="63"/>
      <c r="D180" s="119"/>
      <c r="E180" s="119"/>
      <c r="F180" s="76"/>
      <c r="G180" s="76"/>
      <c r="H180" s="76"/>
      <c r="I180" s="76"/>
      <c r="J180" s="77"/>
    </row>
    <row r="181" spans="1:10" s="6" customFormat="1" ht="40.5" customHeight="1">
      <c r="A181" s="64" t="s">
        <v>15</v>
      </c>
      <c r="B181" s="65"/>
      <c r="C181" s="65"/>
      <c r="D181" s="119"/>
      <c r="E181" s="119"/>
      <c r="F181" s="78"/>
      <c r="G181" s="78"/>
      <c r="H181" s="78"/>
      <c r="I181" s="78"/>
      <c r="J181" s="79"/>
    </row>
    <row r="182" spans="1:10" s="6" customFormat="1" ht="40.5" customHeight="1">
      <c r="A182" s="64" t="s">
        <v>16</v>
      </c>
      <c r="B182" s="65"/>
      <c r="C182" s="65"/>
      <c r="D182" s="119"/>
      <c r="E182" s="119"/>
      <c r="F182" s="78"/>
      <c r="G182" s="78"/>
      <c r="H182" s="78"/>
      <c r="I182" s="78"/>
      <c r="J182" s="79"/>
    </row>
    <row r="183" spans="1:10" s="6" customFormat="1" ht="40.5" customHeight="1">
      <c r="A183" s="64" t="s">
        <v>26</v>
      </c>
      <c r="B183" s="65"/>
      <c r="C183" s="65"/>
      <c r="D183" s="119"/>
      <c r="E183" s="119"/>
      <c r="F183" s="78"/>
      <c r="G183" s="78"/>
      <c r="H183" s="78"/>
      <c r="I183" s="78"/>
      <c r="J183" s="79"/>
    </row>
    <row r="184" spans="1:10" s="6" customFormat="1" ht="40.5" customHeight="1">
      <c r="A184" s="64" t="s">
        <v>27</v>
      </c>
      <c r="B184" s="65"/>
      <c r="C184" s="65"/>
      <c r="D184" s="119"/>
      <c r="E184" s="119"/>
      <c r="F184" s="78"/>
      <c r="G184" s="78"/>
      <c r="H184" s="78"/>
      <c r="I184" s="78"/>
      <c r="J184" s="79"/>
    </row>
    <row r="185" spans="1:10" s="2" customFormat="1" ht="40.5" customHeight="1">
      <c r="A185" s="86" t="s">
        <v>77</v>
      </c>
      <c r="B185" s="87"/>
      <c r="C185" s="87"/>
      <c r="D185" s="83">
        <f>IF(SUM(D180:E184)=0,"",SUM(D180:E184)/10000&amp;"万元")</f>
      </c>
      <c r="E185" s="83"/>
      <c r="F185" s="80"/>
      <c r="G185" s="80"/>
      <c r="H185" s="80"/>
      <c r="I185" s="80"/>
      <c r="J185" s="81"/>
    </row>
    <row r="186" spans="1:10" ht="33.75" customHeight="1">
      <c r="A186" s="120" t="s">
        <v>108</v>
      </c>
      <c r="B186" s="120"/>
      <c r="C186" s="120"/>
      <c r="D186" s="36"/>
      <c r="E186" s="36"/>
      <c r="F186" s="36"/>
      <c r="G186" s="36"/>
      <c r="H186" s="36"/>
      <c r="I186" s="36"/>
      <c r="J186" s="36"/>
    </row>
    <row r="187" spans="1:10" ht="40.5" customHeight="1">
      <c r="A187" s="67" t="s">
        <v>60</v>
      </c>
      <c r="B187" s="74"/>
      <c r="C187" s="74"/>
      <c r="D187" s="74" t="s">
        <v>61</v>
      </c>
      <c r="E187" s="74"/>
      <c r="F187" s="74"/>
      <c r="G187" s="74"/>
      <c r="H187" s="74" t="s">
        <v>62</v>
      </c>
      <c r="I187" s="74"/>
      <c r="J187" s="75"/>
    </row>
    <row r="188" spans="1:10" ht="40.5" customHeight="1">
      <c r="A188" s="62" t="s">
        <v>65</v>
      </c>
      <c r="B188" s="63"/>
      <c r="C188" s="63"/>
      <c r="D188" s="66"/>
      <c r="E188" s="66"/>
      <c r="F188" s="66"/>
      <c r="G188" s="66"/>
      <c r="H188" s="173"/>
      <c r="I188" s="173"/>
      <c r="J188" s="174"/>
    </row>
    <row r="189" spans="1:10" s="6" customFormat="1" ht="40.5" customHeight="1">
      <c r="A189" s="64" t="s">
        <v>55</v>
      </c>
      <c r="B189" s="65"/>
      <c r="C189" s="65"/>
      <c r="D189" s="82"/>
      <c r="E189" s="82"/>
      <c r="F189" s="82"/>
      <c r="G189" s="82"/>
      <c r="H189" s="89"/>
      <c r="I189" s="89"/>
      <c r="J189" s="90"/>
    </row>
    <row r="190" spans="1:10" s="6" customFormat="1" ht="40.5" customHeight="1">
      <c r="A190" s="64" t="s">
        <v>56</v>
      </c>
      <c r="B190" s="65"/>
      <c r="C190" s="65"/>
      <c r="D190" s="82"/>
      <c r="E190" s="82"/>
      <c r="F190" s="82"/>
      <c r="G190" s="82"/>
      <c r="H190" s="89"/>
      <c r="I190" s="89"/>
      <c r="J190" s="90"/>
    </row>
    <row r="191" spans="1:10" s="6" customFormat="1" ht="40.5" customHeight="1">
      <c r="A191" s="64" t="s">
        <v>57</v>
      </c>
      <c r="B191" s="65"/>
      <c r="C191" s="65"/>
      <c r="D191" s="82"/>
      <c r="E191" s="82"/>
      <c r="F191" s="82"/>
      <c r="G191" s="82"/>
      <c r="H191" s="89"/>
      <c r="I191" s="89"/>
      <c r="J191" s="90"/>
    </row>
    <row r="192" spans="1:10" s="6" customFormat="1" ht="40.5" customHeight="1">
      <c r="A192" s="163" t="s">
        <v>58</v>
      </c>
      <c r="B192" s="80"/>
      <c r="C192" s="80"/>
      <c r="D192" s="88">
        <f>IF(SUM(D188:G191)=0,"",SUM(D188:G191))</f>
      </c>
      <c r="E192" s="80"/>
      <c r="F192" s="80"/>
      <c r="G192" s="80"/>
      <c r="H192" s="91"/>
      <c r="I192" s="91"/>
      <c r="J192" s="92"/>
    </row>
    <row r="193" spans="1:10" s="6" customFormat="1" ht="40.5" customHeight="1">
      <c r="A193" s="34"/>
      <c r="B193" s="37"/>
      <c r="C193" s="33"/>
      <c r="D193" s="33"/>
      <c r="E193" s="33"/>
      <c r="F193" s="33"/>
      <c r="G193" s="34"/>
      <c r="H193" s="34"/>
      <c r="I193" s="34"/>
      <c r="J193" s="61" t="s">
        <v>116</v>
      </c>
    </row>
    <row r="194" spans="1:10" ht="30.75" customHeight="1">
      <c r="A194" s="25" t="s">
        <v>25</v>
      </c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30.75" customHeight="1">
      <c r="A195" s="70"/>
      <c r="B195" s="71"/>
      <c r="C195" s="71"/>
      <c r="D195" s="71"/>
      <c r="E195" s="71"/>
      <c r="F195" s="71"/>
      <c r="G195" s="71"/>
      <c r="H195" s="71"/>
      <c r="I195" s="71"/>
      <c r="J195" s="38"/>
    </row>
    <row r="196" spans="1:10" ht="30.75" customHeight="1">
      <c r="A196" s="72"/>
      <c r="B196" s="73"/>
      <c r="C196" s="73"/>
      <c r="D196" s="73"/>
      <c r="E196" s="73"/>
      <c r="F196" s="73"/>
      <c r="G196" s="73"/>
      <c r="H196" s="73"/>
      <c r="I196" s="73"/>
      <c r="J196" s="39"/>
    </row>
    <row r="197" spans="1:10" ht="30.75" customHeight="1">
      <c r="A197" s="72"/>
      <c r="B197" s="73"/>
      <c r="C197" s="73"/>
      <c r="D197" s="73"/>
      <c r="E197" s="73"/>
      <c r="F197" s="73"/>
      <c r="G197" s="73"/>
      <c r="H197" s="73"/>
      <c r="I197" s="73"/>
      <c r="J197" s="39"/>
    </row>
    <row r="198" spans="1:10" ht="30.75" customHeight="1">
      <c r="A198" s="72"/>
      <c r="B198" s="73"/>
      <c r="C198" s="73"/>
      <c r="D198" s="73"/>
      <c r="E198" s="73"/>
      <c r="F198" s="73"/>
      <c r="G198" s="73"/>
      <c r="H198" s="73"/>
      <c r="I198" s="73"/>
      <c r="J198" s="39"/>
    </row>
    <row r="199" spans="1:10" s="6" customFormat="1" ht="30.75" customHeight="1">
      <c r="A199" s="72"/>
      <c r="B199" s="73"/>
      <c r="C199" s="73"/>
      <c r="D199" s="73"/>
      <c r="E199" s="73"/>
      <c r="F199" s="73"/>
      <c r="G199" s="73"/>
      <c r="H199" s="73"/>
      <c r="I199" s="73"/>
      <c r="J199" s="39"/>
    </row>
    <row r="200" spans="1:10" ht="30.75" customHeight="1">
      <c r="A200" s="72"/>
      <c r="B200" s="73"/>
      <c r="C200" s="73"/>
      <c r="D200" s="73"/>
      <c r="E200" s="73"/>
      <c r="F200" s="73"/>
      <c r="G200" s="73"/>
      <c r="H200" s="73"/>
      <c r="I200" s="73"/>
      <c r="J200" s="40"/>
    </row>
    <row r="201" spans="1:10" s="2" customFormat="1" ht="30.75" customHeight="1">
      <c r="A201" s="72"/>
      <c r="B201" s="73"/>
      <c r="C201" s="73"/>
      <c r="D201" s="73"/>
      <c r="E201" s="73"/>
      <c r="F201" s="73"/>
      <c r="G201" s="73"/>
      <c r="H201" s="73"/>
      <c r="I201" s="73"/>
      <c r="J201" s="41"/>
    </row>
    <row r="202" spans="1:10" s="6" customFormat="1" ht="30.75" customHeight="1">
      <c r="A202" s="176" t="s">
        <v>64</v>
      </c>
      <c r="B202" s="177"/>
      <c r="C202" s="178"/>
      <c r="D202" s="178"/>
      <c r="E202" s="58" t="s">
        <v>32</v>
      </c>
      <c r="G202" s="55">
        <v>2013</v>
      </c>
      <c r="H202" s="56">
        <v>5</v>
      </c>
      <c r="I202" s="57">
        <v>31</v>
      </c>
      <c r="J202" s="42"/>
    </row>
    <row r="203" spans="1:10" s="6" customFormat="1" ht="30.75" customHeight="1">
      <c r="A203" s="43"/>
      <c r="B203" s="35"/>
      <c r="C203" s="35"/>
      <c r="D203" s="44"/>
      <c r="E203" s="44"/>
      <c r="F203" s="45"/>
      <c r="G203" s="45"/>
      <c r="H203" s="46"/>
      <c r="I203" s="47"/>
      <c r="J203" s="48"/>
    </row>
    <row r="204" spans="1:10" s="2" customFormat="1" ht="30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</row>
    <row r="205" spans="1:10" ht="30.75" customHeight="1">
      <c r="A205" s="25" t="s">
        <v>63</v>
      </c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30.75" customHeight="1">
      <c r="A206" s="70"/>
      <c r="B206" s="71"/>
      <c r="C206" s="71"/>
      <c r="D206" s="71"/>
      <c r="E206" s="71"/>
      <c r="F206" s="71"/>
      <c r="G206" s="71"/>
      <c r="H206" s="71"/>
      <c r="I206" s="71"/>
      <c r="J206" s="38"/>
    </row>
    <row r="207" spans="1:10" ht="30.75" customHeight="1">
      <c r="A207" s="72"/>
      <c r="B207" s="73"/>
      <c r="C207" s="73"/>
      <c r="D207" s="73"/>
      <c r="E207" s="73"/>
      <c r="F207" s="73"/>
      <c r="G207" s="73"/>
      <c r="H207" s="73"/>
      <c r="I207" s="73"/>
      <c r="J207" s="39"/>
    </row>
    <row r="208" spans="1:10" ht="30.75" customHeight="1">
      <c r="A208" s="72"/>
      <c r="B208" s="73"/>
      <c r="C208" s="73"/>
      <c r="D208" s="73"/>
      <c r="E208" s="73"/>
      <c r="F208" s="73"/>
      <c r="G208" s="73"/>
      <c r="H208" s="73"/>
      <c r="I208" s="73"/>
      <c r="J208" s="39"/>
    </row>
    <row r="209" spans="1:10" ht="30.75" customHeight="1">
      <c r="A209" s="72"/>
      <c r="B209" s="73"/>
      <c r="C209" s="73"/>
      <c r="D209" s="73"/>
      <c r="E209" s="73"/>
      <c r="F209" s="73"/>
      <c r="G209" s="73"/>
      <c r="H209" s="73"/>
      <c r="I209" s="73"/>
      <c r="J209" s="39"/>
    </row>
    <row r="210" spans="1:10" ht="30.75" customHeight="1">
      <c r="A210" s="72"/>
      <c r="B210" s="73"/>
      <c r="C210" s="73"/>
      <c r="D210" s="73"/>
      <c r="E210" s="73"/>
      <c r="F210" s="73"/>
      <c r="G210" s="73"/>
      <c r="H210" s="73"/>
      <c r="I210" s="73"/>
      <c r="J210" s="39"/>
    </row>
    <row r="211" spans="1:10" ht="30.75" customHeight="1">
      <c r="A211" s="72"/>
      <c r="B211" s="73"/>
      <c r="C211" s="73"/>
      <c r="D211" s="73"/>
      <c r="E211" s="73"/>
      <c r="F211" s="73"/>
      <c r="G211" s="73"/>
      <c r="H211" s="73"/>
      <c r="I211" s="73"/>
      <c r="J211" s="39"/>
    </row>
    <row r="212" spans="1:10" ht="30.75" customHeight="1">
      <c r="A212" s="72"/>
      <c r="B212" s="73"/>
      <c r="C212" s="73"/>
      <c r="D212" s="73"/>
      <c r="E212" s="73"/>
      <c r="F212" s="73"/>
      <c r="G212" s="73"/>
      <c r="H212" s="73"/>
      <c r="I212" s="73"/>
      <c r="J212" s="39"/>
    </row>
    <row r="213" spans="1:10" ht="30.75" customHeight="1">
      <c r="A213" s="176" t="s">
        <v>66</v>
      </c>
      <c r="B213" s="177"/>
      <c r="C213" s="58"/>
      <c r="D213" s="58"/>
      <c r="E213" s="36"/>
      <c r="G213" s="55"/>
      <c r="H213" s="56"/>
      <c r="I213" s="57"/>
      <c r="J213" s="42"/>
    </row>
    <row r="214" spans="1:10" ht="30.75" customHeight="1">
      <c r="A214" s="49"/>
      <c r="B214" s="50"/>
      <c r="C214" s="50"/>
      <c r="D214" s="50"/>
      <c r="E214" s="50"/>
      <c r="F214" s="50"/>
      <c r="G214" s="50"/>
      <c r="H214" s="50"/>
      <c r="I214" s="50"/>
      <c r="J214" s="51"/>
    </row>
    <row r="215" ht="30.75" customHeight="1">
      <c r="J215" s="61" t="s">
        <v>115</v>
      </c>
    </row>
    <row r="224" spans="3:124" s="14" customFormat="1" ht="30.75" customHeight="1">
      <c r="C224" s="14" t="s">
        <v>84</v>
      </c>
      <c r="D224" s="14" t="s">
        <v>85</v>
      </c>
      <c r="E224" s="14" t="s">
        <v>86</v>
      </c>
      <c r="F224" s="14" t="s">
        <v>87</v>
      </c>
      <c r="G224" s="14" t="s">
        <v>88</v>
      </c>
      <c r="I224" s="14" t="s">
        <v>84</v>
      </c>
      <c r="J224" s="14" t="s">
        <v>80</v>
      </c>
      <c r="L224" s="14" t="s">
        <v>89</v>
      </c>
      <c r="M224" s="14" t="s">
        <v>90</v>
      </c>
      <c r="N224" s="14" t="s">
        <v>85</v>
      </c>
      <c r="O224" s="14" t="s">
        <v>86</v>
      </c>
      <c r="P224" s="14" t="s">
        <v>91</v>
      </c>
      <c r="Q224" s="14" t="s">
        <v>92</v>
      </c>
      <c r="R224" s="14" t="s">
        <v>93</v>
      </c>
      <c r="S224" s="14" t="s">
        <v>7</v>
      </c>
      <c r="T224" s="14" t="s">
        <v>94</v>
      </c>
      <c r="U224" s="14" t="s">
        <v>8</v>
      </c>
      <c r="V224" s="14" t="s">
        <v>10</v>
      </c>
      <c r="W224" s="14" t="s">
        <v>11</v>
      </c>
      <c r="X224" s="14" t="s">
        <v>81</v>
      </c>
      <c r="Y224" s="14" t="s">
        <v>95</v>
      </c>
      <c r="Z224" s="14" t="s">
        <v>82</v>
      </c>
      <c r="AA224" s="14" t="s">
        <v>96</v>
      </c>
      <c r="AB224" s="14" t="s">
        <v>83</v>
      </c>
      <c r="AD224" s="14" t="s">
        <v>7</v>
      </c>
      <c r="AE224" s="14" t="s">
        <v>97</v>
      </c>
      <c r="AF224" s="14" t="s">
        <v>98</v>
      </c>
      <c r="BI224" s="14" t="s">
        <v>99</v>
      </c>
      <c r="BK224" s="14" t="s">
        <v>100</v>
      </c>
      <c r="BM224" s="14" t="s">
        <v>72</v>
      </c>
      <c r="CC224" s="14" t="s">
        <v>101</v>
      </c>
      <c r="CE224" s="14" t="s">
        <v>102</v>
      </c>
      <c r="CG224" s="14" t="s">
        <v>103</v>
      </c>
      <c r="CH224" s="15" t="s">
        <v>90</v>
      </c>
      <c r="CI224" s="15" t="s">
        <v>104</v>
      </c>
      <c r="CY224" s="15" t="s">
        <v>59</v>
      </c>
      <c r="CZ224" s="15" t="s">
        <v>90</v>
      </c>
      <c r="DA224" s="15" t="s">
        <v>105</v>
      </c>
      <c r="DO224" s="14" t="s">
        <v>106</v>
      </c>
      <c r="DT224" s="14" t="s">
        <v>107</v>
      </c>
    </row>
    <row r="225" spans="2:127" s="7" customFormat="1" ht="30.75" customHeight="1">
      <c r="B225" s="7" t="str">
        <f>I1</f>
        <v>重点项目</v>
      </c>
      <c r="C225" s="7">
        <f>E10</f>
        <v>0</v>
      </c>
      <c r="D225" s="7">
        <f>E11</f>
      </c>
      <c r="E225" s="7">
        <f>F14</f>
      </c>
      <c r="F225" s="7">
        <f>F16</f>
      </c>
      <c r="G225" s="7" t="str">
        <f>E18</f>
        <v>2013年 5月 31日</v>
      </c>
      <c r="I225" s="7">
        <f>C46</f>
        <v>0</v>
      </c>
      <c r="J225" s="7">
        <f>C47</f>
        <v>0</v>
      </c>
      <c r="K225" s="7">
        <f>G47</f>
        <v>0</v>
      </c>
      <c r="L225" s="7">
        <f>J47</f>
        <v>1</v>
      </c>
      <c r="M225" s="7">
        <f>I48</f>
        <v>0</v>
      </c>
      <c r="N225" s="7">
        <f>C49</f>
        <v>0</v>
      </c>
      <c r="O225" s="7">
        <f>I49</f>
        <v>0</v>
      </c>
      <c r="P225" s="7">
        <f>C50</f>
        <v>0</v>
      </c>
      <c r="Q225" s="7">
        <f>I50</f>
        <v>0</v>
      </c>
      <c r="R225" s="7">
        <f>C51</f>
        <v>0</v>
      </c>
      <c r="S225" s="7">
        <f>C52</f>
        <v>0</v>
      </c>
      <c r="T225" s="7">
        <f>G52</f>
        <v>0</v>
      </c>
      <c r="U225" s="7">
        <f>J52</f>
        <v>0</v>
      </c>
      <c r="V225" s="7">
        <f>C53</f>
        <v>0</v>
      </c>
      <c r="W225" s="7">
        <f>F53</f>
        <v>0</v>
      </c>
      <c r="X225" s="7">
        <f>I53</f>
        <v>0</v>
      </c>
      <c r="Y225" s="7">
        <f>D54</f>
      </c>
      <c r="Z225" s="7">
        <f>I54</f>
        <v>0</v>
      </c>
      <c r="AA225" s="7">
        <f>D55</f>
        <v>0</v>
      </c>
      <c r="AB225" s="7">
        <f>I55</f>
        <v>0</v>
      </c>
      <c r="AD225" s="7">
        <f>B57</f>
        <v>0</v>
      </c>
      <c r="AE225" s="7">
        <f>D57</f>
        <v>0</v>
      </c>
      <c r="AF225" s="7">
        <f>I57</f>
        <v>0</v>
      </c>
      <c r="AG225" s="7">
        <f>B58</f>
        <v>0</v>
      </c>
      <c r="AH225" s="7">
        <f>D58</f>
        <v>0</v>
      </c>
      <c r="AI225" s="7">
        <f>I58</f>
        <v>0</v>
      </c>
      <c r="AJ225" s="7">
        <f>B59</f>
        <v>0</v>
      </c>
      <c r="AK225" s="7">
        <f>D59</f>
        <v>0</v>
      </c>
      <c r="AL225" s="7">
        <f>I59</f>
        <v>0</v>
      </c>
      <c r="AM225" s="7">
        <f>B60</f>
        <v>0</v>
      </c>
      <c r="AN225" s="7">
        <f>D60</f>
        <v>0</v>
      </c>
      <c r="AO225" s="7">
        <f>I60</f>
        <v>0</v>
      </c>
      <c r="AP225" s="7">
        <f>B61</f>
        <v>0</v>
      </c>
      <c r="AQ225" s="7">
        <f>D61</f>
        <v>0</v>
      </c>
      <c r="AR225" s="7">
        <f>I61</f>
        <v>0</v>
      </c>
      <c r="AS225" s="7">
        <f>B62</f>
        <v>0</v>
      </c>
      <c r="AT225" s="7">
        <f>D62</f>
        <v>0</v>
      </c>
      <c r="AU225" s="7">
        <f>I62</f>
        <v>0</v>
      </c>
      <c r="AV225" s="7">
        <f>B63</f>
        <v>0</v>
      </c>
      <c r="AW225" s="7">
        <f>D63</f>
        <v>0</v>
      </c>
      <c r="AX225" s="7">
        <f>I63</f>
        <v>0</v>
      </c>
      <c r="AY225" s="7" t="e">
        <f>#REF!</f>
        <v>#REF!</v>
      </c>
      <c r="AZ225" s="7" t="e">
        <f>#REF!</f>
        <v>#REF!</v>
      </c>
      <c r="BA225" s="7" t="e">
        <f>#REF!</f>
        <v>#REF!</v>
      </c>
      <c r="BB225" s="7">
        <f>B64</f>
        <v>0</v>
      </c>
      <c r="BC225" s="7">
        <f>D64</f>
        <v>0</v>
      </c>
      <c r="BD225" s="7">
        <f>I64</f>
        <v>0</v>
      </c>
      <c r="BE225" s="7">
        <f>B65</f>
        <v>0</v>
      </c>
      <c r="BF225" s="7">
        <f>D65</f>
        <v>0</v>
      </c>
      <c r="BG225" s="7">
        <f>I65</f>
        <v>0</v>
      </c>
      <c r="BI225" s="7">
        <f>A69</f>
        <v>0</v>
      </c>
      <c r="BK225" s="7">
        <f>A91</f>
        <v>0</v>
      </c>
      <c r="BM225" s="7">
        <f>A113</f>
        <v>0</v>
      </c>
      <c r="BN225" s="7">
        <f>C113</f>
        <v>0</v>
      </c>
      <c r="BO225" s="7">
        <f>E113</f>
        <v>0</v>
      </c>
      <c r="BP225" s="7">
        <f>A116</f>
        <v>0</v>
      </c>
      <c r="BQ225" s="7">
        <f>C116</f>
        <v>0</v>
      </c>
      <c r="BR225" s="7">
        <f>E116</f>
        <v>0</v>
      </c>
      <c r="BS225" s="7">
        <f>A119</f>
        <v>0</v>
      </c>
      <c r="BT225" s="7">
        <f>C119</f>
        <v>0</v>
      </c>
      <c r="BU225" s="7">
        <f>E119</f>
        <v>0</v>
      </c>
      <c r="BV225" s="7">
        <f>A122</f>
        <v>0</v>
      </c>
      <c r="BW225" s="7">
        <f>C122</f>
        <v>0</v>
      </c>
      <c r="BX225" s="7">
        <f>E122</f>
        <v>0</v>
      </c>
      <c r="BY225" s="7">
        <f>A125</f>
        <v>0</v>
      </c>
      <c r="BZ225" s="7">
        <f>C125</f>
        <v>0</v>
      </c>
      <c r="CA225" s="7">
        <f>E125</f>
        <v>0</v>
      </c>
      <c r="CB225" s="7" t="str">
        <f>A128</f>
        <v>备注：</v>
      </c>
      <c r="CC225" s="7">
        <f>A134</f>
        <v>0</v>
      </c>
      <c r="CE225" s="7">
        <f>A157</f>
        <v>0</v>
      </c>
      <c r="CG225" s="8" t="str">
        <f>A180</f>
        <v>科研业务费</v>
      </c>
      <c r="CH225" s="8">
        <f>D180</f>
        <v>0</v>
      </c>
      <c r="CI225" s="8">
        <f>F180</f>
        <v>0</v>
      </c>
      <c r="CJ225" s="8" t="str">
        <f>A181</f>
        <v>小型仪器设备费</v>
      </c>
      <c r="CK225" s="8">
        <f>D181</f>
        <v>0</v>
      </c>
      <c r="CL225" s="8">
        <f>F181</f>
        <v>0</v>
      </c>
      <c r="CM225" s="8" t="str">
        <f>A182</f>
        <v>科研劳务费</v>
      </c>
      <c r="CN225" s="8">
        <f>D182</f>
        <v>0</v>
      </c>
      <c r="CO225" s="8">
        <f>F182</f>
        <v>0</v>
      </c>
      <c r="CP225" s="8" t="str">
        <f>A183</f>
        <v>实验材料费</v>
      </c>
      <c r="CQ225" s="8">
        <f>D183</f>
        <v>0</v>
      </c>
      <c r="CR225" s="8">
        <f>F183</f>
        <v>0</v>
      </c>
      <c r="CS225" s="8" t="str">
        <f>A184</f>
        <v>其他费用</v>
      </c>
      <c r="CT225" s="8">
        <f>D184</f>
        <v>0</v>
      </c>
      <c r="CU225" s="8">
        <f>F184</f>
        <v>0</v>
      </c>
      <c r="CV225" s="8" t="str">
        <f>A185</f>
        <v>合     计</v>
      </c>
      <c r="CW225" s="8">
        <f>D185</f>
      </c>
      <c r="CX225" s="8">
        <f>F185</f>
        <v>0</v>
      </c>
      <c r="CY225" s="8" t="str">
        <f>A188</f>
        <v>教委项目经费</v>
      </c>
      <c r="CZ225" s="8">
        <f>D188</f>
        <v>0</v>
      </c>
      <c r="DA225" s="8">
        <f>H188</f>
        <v>0</v>
      </c>
      <c r="DB225" s="8" t="str">
        <f>A189</f>
        <v>区县配套经费</v>
      </c>
      <c r="DC225" s="8">
        <f>D189</f>
        <v>0</v>
      </c>
      <c r="DD225" s="8">
        <f>H189</f>
        <v>0</v>
      </c>
      <c r="DE225" s="8" t="str">
        <f>A190</f>
        <v>学校自配经费</v>
      </c>
      <c r="DF225" s="8">
        <f>D190</f>
        <v>0</v>
      </c>
      <c r="DG225" s="8">
        <f>H190</f>
        <v>0</v>
      </c>
      <c r="DH225" s="8" t="str">
        <f>A191</f>
        <v>其他来源经费</v>
      </c>
      <c r="DI225" s="8">
        <f>D191</f>
        <v>0</v>
      </c>
      <c r="DJ225" s="8">
        <f>H191</f>
        <v>0</v>
      </c>
      <c r="DK225" s="8" t="str">
        <f>A192</f>
        <v>项目经费合计</v>
      </c>
      <c r="DL225" s="8">
        <f>D192</f>
      </c>
      <c r="DM225" s="8">
        <f>H192</f>
        <v>0</v>
      </c>
      <c r="DO225" s="7">
        <f>A195</f>
        <v>0</v>
      </c>
      <c r="DP225" s="7">
        <f>C202</f>
        <v>0</v>
      </c>
      <c r="DQ225" s="9">
        <f>G202</f>
        <v>2013</v>
      </c>
      <c r="DR225" s="9">
        <f>H202</f>
        <v>5</v>
      </c>
      <c r="DS225" s="10">
        <f>I202</f>
        <v>31</v>
      </c>
      <c r="DT225" s="7">
        <f>A206</f>
        <v>0</v>
      </c>
      <c r="DU225" s="9">
        <f>G213</f>
        <v>0</v>
      </c>
      <c r="DV225" s="9">
        <f>H213</f>
        <v>0</v>
      </c>
      <c r="DW225" s="9">
        <f>I213</f>
        <v>0</v>
      </c>
    </row>
    <row r="226" spans="65:67" s="11" customFormat="1" ht="30.75" customHeight="1">
      <c r="BM226" s="12"/>
      <c r="BN226" s="12"/>
      <c r="BO226" s="12"/>
    </row>
    <row r="227" spans="65:67" ht="30.75" customHeight="1">
      <c r="BM227" s="13"/>
      <c r="BN227" s="13"/>
      <c r="BO227" s="13"/>
    </row>
    <row r="228" spans="65:67" ht="30.75" customHeight="1">
      <c r="BM228" s="13"/>
      <c r="BN228" s="13"/>
      <c r="BO228" s="13"/>
    </row>
    <row r="229" spans="65:67" ht="30.75" customHeight="1">
      <c r="BM229" s="13"/>
      <c r="BN229" s="13"/>
      <c r="BO229" s="13"/>
    </row>
    <row r="230" spans="65:67" ht="30.75" customHeight="1">
      <c r="BM230" s="13"/>
      <c r="BN230" s="13"/>
      <c r="BO230" s="13"/>
    </row>
    <row r="231" spans="65:67" ht="30.75" customHeight="1">
      <c r="BM231" s="13"/>
      <c r="BN231" s="13"/>
      <c r="BO231" s="13"/>
    </row>
    <row r="232" spans="65:67" ht="30.75" customHeight="1">
      <c r="BM232" s="13"/>
      <c r="BN232" s="13"/>
      <c r="BO232" s="13"/>
    </row>
    <row r="233" spans="65:67" ht="30.75" customHeight="1">
      <c r="BM233" s="13"/>
      <c r="BN233" s="13"/>
      <c r="BO233" s="13"/>
    </row>
    <row r="234" spans="65:67" ht="30.75" customHeight="1">
      <c r="BM234" s="13"/>
      <c r="BN234" s="13"/>
      <c r="BO234" s="13"/>
    </row>
    <row r="235" spans="65:67" ht="30.75" customHeight="1">
      <c r="BM235" s="13"/>
      <c r="BN235" s="13"/>
      <c r="BO235" s="13"/>
    </row>
    <row r="236" spans="65:67" ht="30.75" customHeight="1">
      <c r="BM236" s="13"/>
      <c r="BN236" s="13"/>
      <c r="BO236" s="13"/>
    </row>
    <row r="237" spans="65:67" ht="30.75" customHeight="1">
      <c r="BM237" s="13"/>
      <c r="BN237" s="13"/>
      <c r="BO237" s="13"/>
    </row>
    <row r="238" spans="65:67" ht="30.75" customHeight="1">
      <c r="BM238" s="13"/>
      <c r="BN238" s="13"/>
      <c r="BO238" s="13"/>
    </row>
  </sheetData>
  <sheetProtection/>
  <mergeCells count="182">
    <mergeCell ref="E39:H39"/>
    <mergeCell ref="E40:H40"/>
    <mergeCell ref="E41:H41"/>
    <mergeCell ref="E34:H34"/>
    <mergeCell ref="E35:H35"/>
    <mergeCell ref="E36:H36"/>
    <mergeCell ref="E37:H37"/>
    <mergeCell ref="A213:B213"/>
    <mergeCell ref="B27:I28"/>
    <mergeCell ref="D180:E180"/>
    <mergeCell ref="D181:E181"/>
    <mergeCell ref="A202:B202"/>
    <mergeCell ref="C202:D202"/>
    <mergeCell ref="B34:C35"/>
    <mergeCell ref="B36:C36"/>
    <mergeCell ref="E43:H43"/>
    <mergeCell ref="D32:G32"/>
    <mergeCell ref="A192:C192"/>
    <mergeCell ref="A186:C186"/>
    <mergeCell ref="A128:J131"/>
    <mergeCell ref="D179:E179"/>
    <mergeCell ref="H188:J188"/>
    <mergeCell ref="A156:I156"/>
    <mergeCell ref="A133:I133"/>
    <mergeCell ref="H187:J187"/>
    <mergeCell ref="E122:J124"/>
    <mergeCell ref="E125:J127"/>
    <mergeCell ref="C119:D121"/>
    <mergeCell ref="C122:D124"/>
    <mergeCell ref="C125:D127"/>
    <mergeCell ref="I1:J1"/>
    <mergeCell ref="A1:B1"/>
    <mergeCell ref="A68:I68"/>
    <mergeCell ref="B26:I26"/>
    <mergeCell ref="B29:I29"/>
    <mergeCell ref="B30:I30"/>
    <mergeCell ref="B31:I31"/>
    <mergeCell ref="B63:C63"/>
    <mergeCell ref="B64:C64"/>
    <mergeCell ref="B43:C43"/>
    <mergeCell ref="D56:H56"/>
    <mergeCell ref="D57:H57"/>
    <mergeCell ref="D58:H58"/>
    <mergeCell ref="B56:C56"/>
    <mergeCell ref="B57:C57"/>
    <mergeCell ref="B65:C65"/>
    <mergeCell ref="B59:C59"/>
    <mergeCell ref="B60:C60"/>
    <mergeCell ref="B61:C61"/>
    <mergeCell ref="B62:C62"/>
    <mergeCell ref="D61:H61"/>
    <mergeCell ref="D62:H62"/>
    <mergeCell ref="I63:J63"/>
    <mergeCell ref="D63:H63"/>
    <mergeCell ref="I62:J62"/>
    <mergeCell ref="I64:J64"/>
    <mergeCell ref="I65:J65"/>
    <mergeCell ref="D64:H64"/>
    <mergeCell ref="D65:H65"/>
    <mergeCell ref="I56:J56"/>
    <mergeCell ref="A56:A65"/>
    <mergeCell ref="I57:J57"/>
    <mergeCell ref="I58:J58"/>
    <mergeCell ref="I59:J59"/>
    <mergeCell ref="I60:J60"/>
    <mergeCell ref="D59:H59"/>
    <mergeCell ref="D60:H60"/>
    <mergeCell ref="I61:J61"/>
    <mergeCell ref="B58:C58"/>
    <mergeCell ref="G55:H55"/>
    <mergeCell ref="I54:J54"/>
    <mergeCell ref="I55:J55"/>
    <mergeCell ref="I53:J53"/>
    <mergeCell ref="F53:G53"/>
    <mergeCell ref="A52:A55"/>
    <mergeCell ref="E52:F52"/>
    <mergeCell ref="G52:H52"/>
    <mergeCell ref="C53:D53"/>
    <mergeCell ref="C52:D52"/>
    <mergeCell ref="B54:C54"/>
    <mergeCell ref="D54:F54"/>
    <mergeCell ref="B55:C55"/>
    <mergeCell ref="D55:F55"/>
    <mergeCell ref="G54:H54"/>
    <mergeCell ref="D24:G24"/>
    <mergeCell ref="C46:J46"/>
    <mergeCell ref="B37:C37"/>
    <mergeCell ref="B38:C38"/>
    <mergeCell ref="E33:H33"/>
    <mergeCell ref="B40:C42"/>
    <mergeCell ref="B33:C33"/>
    <mergeCell ref="B39:C39"/>
    <mergeCell ref="E42:H42"/>
    <mergeCell ref="E38:H38"/>
    <mergeCell ref="I50:J50"/>
    <mergeCell ref="C49:F49"/>
    <mergeCell ref="C50:F50"/>
    <mergeCell ref="C51:J51"/>
    <mergeCell ref="I49:J49"/>
    <mergeCell ref="B3:I3"/>
    <mergeCell ref="D5:G5"/>
    <mergeCell ref="D7:G7"/>
    <mergeCell ref="C21:H21"/>
    <mergeCell ref="F14:G14"/>
    <mergeCell ref="A49:B49"/>
    <mergeCell ref="A50:B50"/>
    <mergeCell ref="A51:B51"/>
    <mergeCell ref="G48:H48"/>
    <mergeCell ref="G50:H50"/>
    <mergeCell ref="F16:G16"/>
    <mergeCell ref="A91:I109"/>
    <mergeCell ref="D182:E182"/>
    <mergeCell ref="D183:E183"/>
    <mergeCell ref="A116:B118"/>
    <mergeCell ref="A119:B121"/>
    <mergeCell ref="A134:I153"/>
    <mergeCell ref="A157:I175"/>
    <mergeCell ref="A111:I111"/>
    <mergeCell ref="A178:C178"/>
    <mergeCell ref="A122:B124"/>
    <mergeCell ref="G49:H49"/>
    <mergeCell ref="E18:H18"/>
    <mergeCell ref="A90:J90"/>
    <mergeCell ref="A69:I87"/>
    <mergeCell ref="E22:F22"/>
    <mergeCell ref="B18:D18"/>
    <mergeCell ref="A46:B46"/>
    <mergeCell ref="A47:B47"/>
    <mergeCell ref="A48:B48"/>
    <mergeCell ref="E9:H10"/>
    <mergeCell ref="E11:H12"/>
    <mergeCell ref="C48:D48"/>
    <mergeCell ref="E48:F48"/>
    <mergeCell ref="B10:D10"/>
    <mergeCell ref="B12:D12"/>
    <mergeCell ref="B14:D14"/>
    <mergeCell ref="B16:D16"/>
    <mergeCell ref="C47:E47"/>
    <mergeCell ref="G47:I47"/>
    <mergeCell ref="A112:B112"/>
    <mergeCell ref="C112:D112"/>
    <mergeCell ref="E112:J112"/>
    <mergeCell ref="A113:B115"/>
    <mergeCell ref="C113:D115"/>
    <mergeCell ref="E113:J115"/>
    <mergeCell ref="C116:D118"/>
    <mergeCell ref="D192:G192"/>
    <mergeCell ref="H191:J191"/>
    <mergeCell ref="H192:J192"/>
    <mergeCell ref="D189:G189"/>
    <mergeCell ref="D190:G190"/>
    <mergeCell ref="H189:J189"/>
    <mergeCell ref="H190:J190"/>
    <mergeCell ref="E116:J118"/>
    <mergeCell ref="E119:J121"/>
    <mergeCell ref="A190:C190"/>
    <mergeCell ref="A191:C191"/>
    <mergeCell ref="D185:E185"/>
    <mergeCell ref="A125:B127"/>
    <mergeCell ref="A184:C184"/>
    <mergeCell ref="A185:C185"/>
    <mergeCell ref="D184:E184"/>
    <mergeCell ref="A206:I212"/>
    <mergeCell ref="A179:C179"/>
    <mergeCell ref="A181:C181"/>
    <mergeCell ref="A180:C180"/>
    <mergeCell ref="A182:C182"/>
    <mergeCell ref="A183:C183"/>
    <mergeCell ref="F184:J184"/>
    <mergeCell ref="F185:J185"/>
    <mergeCell ref="A187:C187"/>
    <mergeCell ref="D191:G191"/>
    <mergeCell ref="A195:I201"/>
    <mergeCell ref="F179:J179"/>
    <mergeCell ref="F180:J180"/>
    <mergeCell ref="F181:J181"/>
    <mergeCell ref="F182:J182"/>
    <mergeCell ref="F183:J183"/>
    <mergeCell ref="D187:G187"/>
    <mergeCell ref="D188:G188"/>
    <mergeCell ref="A188:C188"/>
    <mergeCell ref="A189:C189"/>
  </mergeCells>
  <dataValidations count="5">
    <dataValidation type="whole" allowBlank="1" showInputMessage="1" showErrorMessage="1" sqref="G213 G202">
      <formula1>0</formula1>
      <formula2>2015</formula2>
    </dataValidation>
    <dataValidation type="decimal" allowBlank="1" showInputMessage="1" showErrorMessage="1" sqref="D188:G191">
      <formula1>0</formula1>
      <formula2>1000000</formula2>
    </dataValidation>
    <dataValidation type="whole" allowBlank="1" showInputMessage="1" showErrorMessage="1" sqref="H202 H213">
      <formula1>0</formula1>
      <formula2>12</formula2>
    </dataValidation>
    <dataValidation type="whole" allowBlank="1" showInputMessage="1" showErrorMessage="1" sqref="I202 I213">
      <formula1>0</formula1>
      <formula2>31</formula2>
    </dataValidation>
    <dataValidation type="whole" allowBlank="1" showInputMessage="1" showErrorMessage="1" sqref="D180:E184">
      <formula1>0</formula1>
      <formula2>1000000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4.25"/>
  <cols>
    <col min="2" max="2" width="4.125" style="0" bestFit="1" customWidth="1"/>
    <col min="3" max="3" width="17.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</dc:creator>
  <cp:keywords/>
  <dc:description/>
  <cp:lastModifiedBy>vip</cp:lastModifiedBy>
  <cp:lastPrinted>2013-04-07T01:49:34Z</cp:lastPrinted>
  <dcterms:created xsi:type="dcterms:W3CDTF">2012-04-26T02:11:38Z</dcterms:created>
  <dcterms:modified xsi:type="dcterms:W3CDTF">2013-04-23T09:41:23Z</dcterms:modified>
  <cp:category/>
  <cp:version/>
  <cp:contentType/>
  <cp:contentStatus/>
</cp:coreProperties>
</file>